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til_000\Desktop\"/>
    </mc:Choice>
  </mc:AlternateContent>
  <bookViews>
    <workbookView xWindow="0" yWindow="0" windowWidth="15330" windowHeight="4635" activeTab="3"/>
  </bookViews>
  <sheets>
    <sheet name="Összesített" sheetId="1" r:id="rId1"/>
    <sheet name="Iskolák" sheetId="4" r:id="rId2"/>
    <sheet name="7. évfolyam" sheetId="2" r:id="rId3"/>
    <sheet name="8. évfolyam" sheetId="3" r:id="rId4"/>
  </sheets>
  <definedNames>
    <definedName name="_xlnm._FilterDatabase" localSheetId="3" hidden="1">'8. évfolyam'!$C$1:$C$37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D5" i="4" s="1"/>
  <c r="B6" i="4"/>
  <c r="D6" i="4" s="1"/>
  <c r="B7" i="4"/>
  <c r="D7" i="4" s="1"/>
  <c r="B8" i="4"/>
  <c r="D8" i="4" s="1"/>
  <c r="B9" i="4"/>
  <c r="D9" i="4" s="1"/>
  <c r="B10" i="4"/>
  <c r="D10" i="4" s="1"/>
  <c r="B11" i="4"/>
  <c r="D11" i="4" s="1"/>
  <c r="B12" i="4"/>
  <c r="D12" i="4" s="1"/>
  <c r="B13" i="4"/>
  <c r="D13" i="4" s="1"/>
  <c r="B14" i="4"/>
  <c r="D14" i="4" s="1"/>
  <c r="B15" i="4"/>
  <c r="D15" i="4" s="1"/>
  <c r="B16" i="4"/>
  <c r="D16" i="4" s="1"/>
  <c r="B17" i="4"/>
  <c r="D17" i="4" s="1"/>
  <c r="B18" i="4"/>
  <c r="D18" i="4" s="1"/>
  <c r="B4" i="4"/>
  <c r="D4" i="4" s="1"/>
  <c r="B3" i="4"/>
  <c r="D3" i="4" s="1"/>
  <c r="B2" i="4"/>
  <c r="D2" i="4" s="1"/>
</calcChain>
</file>

<file path=xl/sharedStrings.xml><?xml version="1.0" encoding="utf-8"?>
<sst xmlns="http://schemas.openxmlformats.org/spreadsheetml/2006/main" count="298" uniqueCount="91">
  <si>
    <t>Név</t>
  </si>
  <si>
    <t>Évf.</t>
  </si>
  <si>
    <t>Iskola</t>
  </si>
  <si>
    <t>1. állomás</t>
  </si>
  <si>
    <t>2. állomás</t>
  </si>
  <si>
    <t>3. állomás</t>
  </si>
  <si>
    <t>4. állomás</t>
  </si>
  <si>
    <t>5. állomás</t>
  </si>
  <si>
    <t>totó</t>
  </si>
  <si>
    <t>összpontszám</t>
  </si>
  <si>
    <t>Sántavy Laura</t>
  </si>
  <si>
    <t>ANK Pécs</t>
  </si>
  <si>
    <t>Pintér Róbert</t>
  </si>
  <si>
    <t>Árpád Fejedelem Gimnázium</t>
  </si>
  <si>
    <t>Dömölki Attila</t>
  </si>
  <si>
    <t>Belvárosi Általános Iskola</t>
  </si>
  <si>
    <t>Wagner Máté</t>
  </si>
  <si>
    <t>Juronics Máté Tamás</t>
  </si>
  <si>
    <t>Bogner Marcell Márk</t>
  </si>
  <si>
    <t>Kovács Péter</t>
  </si>
  <si>
    <t>Bólyi Általános Iskola</t>
  </si>
  <si>
    <t>Tárnoki Anna</t>
  </si>
  <si>
    <t>Szabó Barnabás</t>
  </si>
  <si>
    <t>Ciszterci Szent Margit Általános Iskola</t>
  </si>
  <si>
    <t>Benkő Dorottya</t>
  </si>
  <si>
    <t>Tóth János</t>
  </si>
  <si>
    <t>Buzády Hanga</t>
  </si>
  <si>
    <t>Kistüttösi Dávid</t>
  </si>
  <si>
    <t>Dorozsmai Édua</t>
  </si>
  <si>
    <t>Kovács Kristóf</t>
  </si>
  <si>
    <t>Schutzmann Aliz</t>
  </si>
  <si>
    <t>Kőhegyi Kata</t>
  </si>
  <si>
    <t>Dick Enikő</t>
  </si>
  <si>
    <t>Szendelbacher Márton</t>
  </si>
  <si>
    <t>Matheovits László Levente</t>
  </si>
  <si>
    <t>Györe Kincső</t>
  </si>
  <si>
    <t>Valler Tamás</t>
  </si>
  <si>
    <t>Vargha Bulcsú</t>
  </si>
  <si>
    <t>Keszthelyi Ábel</t>
  </si>
  <si>
    <t>Pintér Zsófia</t>
  </si>
  <si>
    <t>Petőfi Gréta Panna</t>
  </si>
  <si>
    <t>Prehoffer Levente</t>
  </si>
  <si>
    <t>Varga Erika</t>
  </si>
  <si>
    <t>Biró Dorina</t>
  </si>
  <si>
    <t>Janikovszky Éva Általános Iskola</t>
  </si>
  <si>
    <t>Lénárd Zsombor</t>
  </si>
  <si>
    <t>Jókai Mór Általános Iskola</t>
  </si>
  <si>
    <t>Sánta Bálint</t>
  </si>
  <si>
    <t>Selmi Bálint</t>
  </si>
  <si>
    <t>Metzger Ábris</t>
  </si>
  <si>
    <t>Rendes Botond</t>
  </si>
  <si>
    <t>Kovács Réka</t>
  </si>
  <si>
    <t>Gyenizse-Nagy András</t>
  </si>
  <si>
    <t>Jurisics Miklós Általános Iskola</t>
  </si>
  <si>
    <t>Tászler Marcell</t>
  </si>
  <si>
    <t>Mosdósi Gábor</t>
  </si>
  <si>
    <t>Horváth Barnabás</t>
  </si>
  <si>
    <t>Kálmán Nóra</t>
  </si>
  <si>
    <t>Koch Valéria Iskolaközpont</t>
  </si>
  <si>
    <t>Stang Ádám János</t>
  </si>
  <si>
    <t>Mohácsi Katolikus Nevelési Központ Boldog Gizella Általános Iskolája</t>
  </si>
  <si>
    <t>Kiss Noémi</t>
  </si>
  <si>
    <t>Tolvaj Tamás</t>
  </si>
  <si>
    <t>Laszinger Lilla</t>
  </si>
  <si>
    <t>Verbulecz Eszter</t>
  </si>
  <si>
    <t>Iloskity Gábor</t>
  </si>
  <si>
    <t>Daradics Balázs</t>
  </si>
  <si>
    <t>Ginder Gitta</t>
  </si>
  <si>
    <t>Tabó Krisztián</t>
  </si>
  <si>
    <t>Nyilas Laura Izabella</t>
  </si>
  <si>
    <t>Pataki Dorina Vivien</t>
  </si>
  <si>
    <t>Takács Tamás</t>
  </si>
  <si>
    <t>Nagyharsányi Általános Iskola</t>
  </si>
  <si>
    <t>Sándor Balázs</t>
  </si>
  <si>
    <t>Park Utcai Katolikus Általános Iskola</t>
  </si>
  <si>
    <t>Somogyvári Hanna</t>
  </si>
  <si>
    <t>Pécsi Református Kollégium</t>
  </si>
  <si>
    <t>Gengeliczki Balázs</t>
  </si>
  <si>
    <t>Márton Bálint</t>
  </si>
  <si>
    <t>PTE I. sz. Deák Ferenc Gyakorló Általános Iskola</t>
  </si>
  <si>
    <t>Bretter Erik</t>
  </si>
  <si>
    <t>Le Pálma Anh Dao</t>
  </si>
  <si>
    <t>Papp Máté</t>
  </si>
  <si>
    <t>Komócsi Mátyás</t>
  </si>
  <si>
    <t>Szent Mór Katolikus Iskolaközpont</t>
  </si>
  <si>
    <t>Kis Gadó Réka</t>
  </si>
  <si>
    <t>Városközponti Általános Iskola, Mezőszél utca</t>
  </si>
  <si>
    <t>Induló tanulók száma</t>
  </si>
  <si>
    <t>Összpontszám</t>
  </si>
  <si>
    <t>Átlagpontszám</t>
  </si>
  <si>
    <t>Ciszterci Rend Nagy Lajos Gimnáziuma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</si>
</sst>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2" fontId="0" fillId="0" borderId="0" xfId="0" quotePrefix="1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ySplit="1" topLeftCell="A24" activePane="bottomLeft" state="frozen"/>
      <selection pane="bottomLeft" activeCell="D26" sqref="D26"/>
    </sheetView>
  </sheetViews>
  <sheetFormatPr defaultRowHeight="15" x14ac:dyDescent="0.25"/>
  <cols>
    <col min="2" max="2" width="20.875" style="1" customWidth="1"/>
    <col min="3" max="3" width="3.75" style="3" customWidth="1"/>
    <col min="4" max="4" width="53.375" customWidth="1"/>
    <col min="5" max="10" width="9" style="3"/>
    <col min="11" max="11" width="11.625" style="2" customWidth="1"/>
  </cols>
  <sheetData>
    <row r="1" spans="1:11" s="1" customFormat="1" x14ac:dyDescent="0.25">
      <c r="B1" s="1" t="s">
        <v>0</v>
      </c>
      <c r="C1" s="2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>
        <v>1</v>
      </c>
      <c r="B2" s="1" t="s">
        <v>75</v>
      </c>
      <c r="C2" s="3">
        <v>8</v>
      </c>
      <c r="D2" t="s">
        <v>76</v>
      </c>
      <c r="E2" s="3">
        <v>30</v>
      </c>
      <c r="F2" s="3">
        <v>30</v>
      </c>
      <c r="G2" s="3">
        <v>30</v>
      </c>
      <c r="H2" s="3">
        <v>19</v>
      </c>
      <c r="I2" s="3">
        <v>18</v>
      </c>
      <c r="J2" s="3">
        <v>13</v>
      </c>
      <c r="K2" s="2">
        <v>140</v>
      </c>
    </row>
    <row r="3" spans="1:11" x14ac:dyDescent="0.25">
      <c r="A3">
        <v>2</v>
      </c>
      <c r="B3" s="1" t="s">
        <v>48</v>
      </c>
      <c r="C3" s="3">
        <v>8</v>
      </c>
      <c r="D3" t="s">
        <v>46</v>
      </c>
      <c r="E3" s="3">
        <v>20</v>
      </c>
      <c r="F3" s="3">
        <v>30</v>
      </c>
      <c r="G3" s="3">
        <v>30</v>
      </c>
      <c r="H3" s="3">
        <v>25</v>
      </c>
      <c r="I3" s="3">
        <v>19</v>
      </c>
      <c r="J3" s="3">
        <v>13</v>
      </c>
      <c r="K3" s="2">
        <v>137</v>
      </c>
    </row>
    <row r="4" spans="1:11" x14ac:dyDescent="0.25">
      <c r="A4">
        <v>3</v>
      </c>
      <c r="B4" s="1" t="s">
        <v>52</v>
      </c>
      <c r="C4" s="3">
        <v>8</v>
      </c>
      <c r="D4" t="s">
        <v>53</v>
      </c>
      <c r="E4" s="3">
        <v>25</v>
      </c>
      <c r="F4" s="3">
        <v>30</v>
      </c>
      <c r="G4" s="3">
        <v>30</v>
      </c>
      <c r="H4" s="3">
        <v>16</v>
      </c>
      <c r="I4" s="3">
        <v>20</v>
      </c>
      <c r="J4" s="3">
        <v>12</v>
      </c>
      <c r="K4" s="2">
        <v>133</v>
      </c>
    </row>
    <row r="5" spans="1:11" x14ac:dyDescent="0.25">
      <c r="A5">
        <v>4</v>
      </c>
      <c r="B5" s="1" t="s">
        <v>78</v>
      </c>
      <c r="C5" s="3">
        <v>7</v>
      </c>
      <c r="D5" t="s">
        <v>79</v>
      </c>
      <c r="E5" s="3">
        <v>25</v>
      </c>
      <c r="F5" s="3">
        <v>30</v>
      </c>
      <c r="G5" s="3">
        <v>25</v>
      </c>
      <c r="H5" s="3">
        <v>20</v>
      </c>
      <c r="I5" s="3">
        <v>18</v>
      </c>
      <c r="J5" s="3">
        <v>12</v>
      </c>
      <c r="K5" s="2">
        <v>130</v>
      </c>
    </row>
    <row r="6" spans="1:11" x14ac:dyDescent="0.25">
      <c r="A6">
        <v>5</v>
      </c>
      <c r="B6" s="1" t="s">
        <v>50</v>
      </c>
      <c r="C6" s="3">
        <v>8</v>
      </c>
      <c r="D6" t="s">
        <v>46</v>
      </c>
      <c r="E6" s="3">
        <v>10</v>
      </c>
      <c r="F6" s="3">
        <v>30</v>
      </c>
      <c r="G6" s="3">
        <v>24</v>
      </c>
      <c r="H6" s="3">
        <v>21</v>
      </c>
      <c r="I6" s="3">
        <v>20</v>
      </c>
      <c r="J6" s="3">
        <v>12</v>
      </c>
      <c r="K6" s="2">
        <v>117</v>
      </c>
    </row>
    <row r="7" spans="1:11" x14ac:dyDescent="0.25">
      <c r="A7">
        <v>6</v>
      </c>
      <c r="B7" s="1" t="s">
        <v>51</v>
      </c>
      <c r="C7" s="3">
        <v>8</v>
      </c>
      <c r="D7" t="s">
        <v>46</v>
      </c>
      <c r="E7" s="3">
        <v>10</v>
      </c>
      <c r="F7" s="3">
        <v>26</v>
      </c>
      <c r="G7" s="3">
        <v>19</v>
      </c>
      <c r="H7" s="3">
        <v>30</v>
      </c>
      <c r="I7" s="3">
        <v>18</v>
      </c>
      <c r="J7" s="3">
        <v>12</v>
      </c>
      <c r="K7" s="2">
        <v>115</v>
      </c>
    </row>
    <row r="8" spans="1:11" x14ac:dyDescent="0.25">
      <c r="A8">
        <v>7</v>
      </c>
      <c r="B8" s="1" t="s">
        <v>71</v>
      </c>
      <c r="C8" s="3">
        <v>7</v>
      </c>
      <c r="D8" t="s">
        <v>72</v>
      </c>
      <c r="E8" s="3">
        <v>15</v>
      </c>
      <c r="F8" s="3">
        <v>22</v>
      </c>
      <c r="G8" s="3">
        <v>24</v>
      </c>
      <c r="H8" s="3">
        <v>18</v>
      </c>
      <c r="I8" s="3">
        <v>16</v>
      </c>
      <c r="J8" s="3">
        <v>15</v>
      </c>
      <c r="K8" s="2">
        <v>110</v>
      </c>
    </row>
    <row r="9" spans="1:11" x14ac:dyDescent="0.25">
      <c r="A9">
        <v>8</v>
      </c>
      <c r="B9" s="1" t="s">
        <v>43</v>
      </c>
      <c r="C9" s="3">
        <v>8</v>
      </c>
      <c r="D9" t="s">
        <v>44</v>
      </c>
      <c r="E9" s="3">
        <v>20</v>
      </c>
      <c r="F9" s="3">
        <v>30</v>
      </c>
      <c r="G9" s="3">
        <v>20</v>
      </c>
      <c r="H9" s="3">
        <v>14</v>
      </c>
      <c r="I9" s="3">
        <v>11</v>
      </c>
      <c r="J9" s="3">
        <v>13</v>
      </c>
      <c r="K9" s="2">
        <v>108</v>
      </c>
    </row>
    <row r="10" spans="1:11" x14ac:dyDescent="0.25">
      <c r="A10">
        <v>9</v>
      </c>
      <c r="B10" s="1" t="s">
        <v>12</v>
      </c>
      <c r="C10" s="3">
        <v>8</v>
      </c>
      <c r="D10" t="s">
        <v>13</v>
      </c>
      <c r="E10" s="3">
        <v>15</v>
      </c>
      <c r="F10" s="3">
        <v>30</v>
      </c>
      <c r="G10" s="3">
        <v>19</v>
      </c>
      <c r="H10" s="3">
        <v>8</v>
      </c>
      <c r="I10" s="3">
        <v>20</v>
      </c>
      <c r="J10" s="3">
        <v>15</v>
      </c>
      <c r="K10" s="2">
        <v>107</v>
      </c>
    </row>
    <row r="11" spans="1:11" x14ac:dyDescent="0.25">
      <c r="A11">
        <v>10</v>
      </c>
      <c r="B11" s="1" t="s">
        <v>45</v>
      </c>
      <c r="C11" s="3">
        <v>7</v>
      </c>
      <c r="D11" t="s">
        <v>46</v>
      </c>
      <c r="E11" s="3">
        <v>20</v>
      </c>
      <c r="F11" s="3">
        <v>24</v>
      </c>
      <c r="G11" s="3">
        <v>13</v>
      </c>
      <c r="H11" s="3">
        <v>19</v>
      </c>
      <c r="I11" s="3">
        <v>23</v>
      </c>
      <c r="J11" s="3">
        <v>8</v>
      </c>
      <c r="K11" s="2">
        <v>107</v>
      </c>
    </row>
    <row r="12" spans="1:11" x14ac:dyDescent="0.25">
      <c r="A12">
        <v>11</v>
      </c>
      <c r="B12" s="1" t="s">
        <v>47</v>
      </c>
      <c r="C12" s="3">
        <v>7</v>
      </c>
      <c r="D12" t="s">
        <v>46</v>
      </c>
      <c r="E12" s="3">
        <v>25</v>
      </c>
      <c r="F12" s="3">
        <v>24</v>
      </c>
      <c r="G12" s="3">
        <v>18</v>
      </c>
      <c r="H12" s="3">
        <v>15</v>
      </c>
      <c r="I12" s="3">
        <v>13</v>
      </c>
      <c r="J12" s="3">
        <v>9</v>
      </c>
      <c r="K12" s="2">
        <v>104</v>
      </c>
    </row>
    <row r="13" spans="1:11" x14ac:dyDescent="0.25">
      <c r="A13">
        <v>12</v>
      </c>
      <c r="B13" s="1" t="s">
        <v>19</v>
      </c>
      <c r="C13" s="3">
        <v>8</v>
      </c>
      <c r="D13" t="s">
        <v>20</v>
      </c>
      <c r="E13" s="3">
        <v>25</v>
      </c>
      <c r="F13" s="3">
        <v>22</v>
      </c>
      <c r="G13" s="3">
        <v>12</v>
      </c>
      <c r="H13" s="3">
        <v>0</v>
      </c>
      <c r="I13" s="3">
        <v>29</v>
      </c>
      <c r="J13" s="3">
        <v>12</v>
      </c>
      <c r="K13" s="2">
        <v>100</v>
      </c>
    </row>
    <row r="14" spans="1:11" x14ac:dyDescent="0.25">
      <c r="A14">
        <v>13</v>
      </c>
      <c r="B14" s="1" t="s">
        <v>61</v>
      </c>
      <c r="C14" s="3">
        <v>8</v>
      </c>
      <c r="D14" t="s">
        <v>60</v>
      </c>
      <c r="E14" s="3">
        <v>15</v>
      </c>
      <c r="F14" s="3">
        <v>26</v>
      </c>
      <c r="G14" s="3">
        <v>30</v>
      </c>
      <c r="H14" s="3">
        <v>0</v>
      </c>
      <c r="I14" s="3">
        <v>16</v>
      </c>
      <c r="J14" s="3">
        <v>13</v>
      </c>
      <c r="K14" s="2">
        <v>100</v>
      </c>
    </row>
    <row r="15" spans="1:11" x14ac:dyDescent="0.25">
      <c r="A15">
        <v>14</v>
      </c>
      <c r="B15" s="1" t="s">
        <v>62</v>
      </c>
      <c r="C15" s="3">
        <v>8</v>
      </c>
      <c r="D15" t="s">
        <v>60</v>
      </c>
      <c r="E15" s="3">
        <v>15</v>
      </c>
      <c r="F15" s="3">
        <v>22</v>
      </c>
      <c r="G15" s="3">
        <v>24</v>
      </c>
      <c r="H15" s="3">
        <v>7</v>
      </c>
      <c r="I15" s="3">
        <v>18</v>
      </c>
      <c r="J15" s="3">
        <v>12</v>
      </c>
      <c r="K15" s="2">
        <v>98</v>
      </c>
    </row>
    <row r="16" spans="1:11" x14ac:dyDescent="0.25">
      <c r="A16">
        <v>15</v>
      </c>
      <c r="B16" s="1" t="s">
        <v>31</v>
      </c>
      <c r="C16" s="3">
        <v>8</v>
      </c>
      <c r="D16" t="s">
        <v>90</v>
      </c>
      <c r="E16" s="3">
        <v>15</v>
      </c>
      <c r="F16" s="3">
        <v>28</v>
      </c>
      <c r="G16" s="3">
        <v>12</v>
      </c>
      <c r="H16" s="3">
        <v>10</v>
      </c>
      <c r="I16" s="3">
        <v>19</v>
      </c>
      <c r="J16" s="3">
        <v>12</v>
      </c>
      <c r="K16" s="2">
        <v>96</v>
      </c>
    </row>
    <row r="17" spans="1:11" x14ac:dyDescent="0.25">
      <c r="A17">
        <v>16</v>
      </c>
      <c r="B17" s="1" t="s">
        <v>49</v>
      </c>
      <c r="C17" s="3">
        <v>7</v>
      </c>
      <c r="D17" t="s">
        <v>46</v>
      </c>
      <c r="E17" s="3">
        <v>15</v>
      </c>
      <c r="F17" s="3">
        <v>22</v>
      </c>
      <c r="G17" s="3">
        <v>19</v>
      </c>
      <c r="H17" s="3">
        <v>20</v>
      </c>
      <c r="I17" s="3">
        <v>11</v>
      </c>
      <c r="J17" s="3">
        <v>9</v>
      </c>
      <c r="K17" s="2">
        <v>96</v>
      </c>
    </row>
    <row r="18" spans="1:11" x14ac:dyDescent="0.25">
      <c r="A18">
        <v>17</v>
      </c>
      <c r="B18" s="1" t="s">
        <v>85</v>
      </c>
      <c r="C18" s="3">
        <v>8</v>
      </c>
      <c r="D18" t="s">
        <v>86</v>
      </c>
      <c r="E18" s="3">
        <v>15</v>
      </c>
      <c r="F18" s="3">
        <v>18</v>
      </c>
      <c r="G18" s="3">
        <v>30</v>
      </c>
      <c r="H18" s="3">
        <v>8</v>
      </c>
      <c r="I18" s="3">
        <v>9</v>
      </c>
      <c r="J18" s="3">
        <v>13</v>
      </c>
      <c r="K18" s="2">
        <v>93</v>
      </c>
    </row>
    <row r="19" spans="1:11" x14ac:dyDescent="0.25">
      <c r="A19">
        <v>18</v>
      </c>
      <c r="B19" s="1" t="s">
        <v>54</v>
      </c>
      <c r="C19" s="3">
        <v>8</v>
      </c>
      <c r="D19" t="s">
        <v>53</v>
      </c>
      <c r="E19" s="3">
        <v>10</v>
      </c>
      <c r="F19" s="3">
        <v>30</v>
      </c>
      <c r="G19" s="3">
        <v>12</v>
      </c>
      <c r="H19" s="3">
        <v>13</v>
      </c>
      <c r="I19" s="3">
        <v>16</v>
      </c>
      <c r="J19" s="3">
        <v>11</v>
      </c>
      <c r="K19" s="2">
        <v>92</v>
      </c>
    </row>
    <row r="20" spans="1:11" x14ac:dyDescent="0.25">
      <c r="A20">
        <v>19</v>
      </c>
      <c r="B20" s="1" t="s">
        <v>77</v>
      </c>
      <c r="C20" s="3">
        <v>8</v>
      </c>
      <c r="D20" t="s">
        <v>76</v>
      </c>
      <c r="E20" s="3">
        <v>5</v>
      </c>
      <c r="F20" s="3">
        <v>30</v>
      </c>
      <c r="G20" s="3">
        <v>24</v>
      </c>
      <c r="H20" s="3">
        <v>5</v>
      </c>
      <c r="I20" s="3">
        <v>13</v>
      </c>
      <c r="J20" s="3">
        <v>15</v>
      </c>
      <c r="K20" s="2">
        <v>92</v>
      </c>
    </row>
    <row r="21" spans="1:11" x14ac:dyDescent="0.25">
      <c r="A21">
        <v>20</v>
      </c>
      <c r="B21" s="1" t="s">
        <v>25</v>
      </c>
      <c r="C21" s="3">
        <v>7</v>
      </c>
      <c r="D21" t="s">
        <v>90</v>
      </c>
      <c r="E21" s="3">
        <v>20</v>
      </c>
      <c r="F21" s="3">
        <v>20</v>
      </c>
      <c r="G21" s="3">
        <v>13</v>
      </c>
      <c r="H21" s="3">
        <v>3</v>
      </c>
      <c r="I21" s="3">
        <v>22</v>
      </c>
      <c r="J21" s="3">
        <v>13</v>
      </c>
      <c r="K21" s="2">
        <v>91</v>
      </c>
    </row>
    <row r="22" spans="1:11" x14ac:dyDescent="0.25">
      <c r="A22">
        <v>21</v>
      </c>
      <c r="B22" s="1" t="s">
        <v>59</v>
      </c>
      <c r="C22" s="3">
        <v>7</v>
      </c>
      <c r="D22" t="s">
        <v>60</v>
      </c>
      <c r="E22" s="3">
        <v>20</v>
      </c>
      <c r="F22" s="3">
        <v>24</v>
      </c>
      <c r="G22" s="3">
        <v>12</v>
      </c>
      <c r="H22" s="3">
        <v>5</v>
      </c>
      <c r="I22" s="3">
        <v>16</v>
      </c>
      <c r="J22" s="3">
        <v>12</v>
      </c>
      <c r="K22" s="2">
        <v>89</v>
      </c>
    </row>
    <row r="23" spans="1:11" x14ac:dyDescent="0.25">
      <c r="A23">
        <v>22</v>
      </c>
      <c r="B23" s="1" t="s">
        <v>63</v>
      </c>
      <c r="C23" s="3">
        <v>8</v>
      </c>
      <c r="D23" t="s">
        <v>60</v>
      </c>
      <c r="E23" s="3">
        <v>25</v>
      </c>
      <c r="F23" s="3">
        <v>24</v>
      </c>
      <c r="G23" s="3">
        <v>6</v>
      </c>
      <c r="H23" s="3">
        <v>0</v>
      </c>
      <c r="I23" s="3">
        <v>18</v>
      </c>
      <c r="J23" s="3">
        <v>13</v>
      </c>
      <c r="K23" s="2">
        <v>86</v>
      </c>
    </row>
    <row r="24" spans="1:11" x14ac:dyDescent="0.25">
      <c r="A24">
        <v>23</v>
      </c>
      <c r="B24" s="1" t="s">
        <v>81</v>
      </c>
      <c r="C24" s="3">
        <v>7</v>
      </c>
      <c r="D24" t="s">
        <v>79</v>
      </c>
      <c r="E24" s="3">
        <v>15</v>
      </c>
      <c r="F24" s="3">
        <v>30</v>
      </c>
      <c r="G24" s="3">
        <v>7</v>
      </c>
      <c r="H24" s="3">
        <v>0</v>
      </c>
      <c r="I24" s="3">
        <v>24</v>
      </c>
      <c r="J24" s="3">
        <v>10</v>
      </c>
      <c r="K24" s="2">
        <v>86</v>
      </c>
    </row>
    <row r="25" spans="1:11" x14ac:dyDescent="0.25">
      <c r="A25">
        <v>24</v>
      </c>
      <c r="B25" s="1" t="s">
        <v>21</v>
      </c>
      <c r="C25" s="3">
        <v>8</v>
      </c>
      <c r="D25" t="s">
        <v>20</v>
      </c>
      <c r="E25" s="3">
        <v>25</v>
      </c>
      <c r="F25" s="3">
        <v>22</v>
      </c>
      <c r="G25" s="3">
        <v>2</v>
      </c>
      <c r="H25" s="3">
        <v>16</v>
      </c>
      <c r="I25" s="3">
        <v>8</v>
      </c>
      <c r="J25" s="3">
        <v>12</v>
      </c>
      <c r="K25" s="2">
        <v>85</v>
      </c>
    </row>
    <row r="26" spans="1:11" x14ac:dyDescent="0.25">
      <c r="A26">
        <v>25</v>
      </c>
      <c r="B26" s="1" t="s">
        <v>26</v>
      </c>
      <c r="C26" s="3">
        <v>7</v>
      </c>
      <c r="D26" t="s">
        <v>90</v>
      </c>
      <c r="E26" s="3">
        <v>30</v>
      </c>
      <c r="F26" s="3">
        <v>18</v>
      </c>
      <c r="G26" s="3">
        <v>7</v>
      </c>
      <c r="H26" s="3">
        <v>0</v>
      </c>
      <c r="I26" s="3">
        <v>19</v>
      </c>
      <c r="J26" s="3">
        <v>11</v>
      </c>
      <c r="K26" s="2">
        <v>85</v>
      </c>
    </row>
    <row r="27" spans="1:11" x14ac:dyDescent="0.25">
      <c r="A27">
        <v>26</v>
      </c>
      <c r="B27" s="1" t="s">
        <v>10</v>
      </c>
      <c r="C27" s="3">
        <v>8</v>
      </c>
      <c r="D27" t="s">
        <v>11</v>
      </c>
      <c r="E27" s="3">
        <v>20</v>
      </c>
      <c r="F27" s="3">
        <v>30</v>
      </c>
      <c r="G27" s="3">
        <v>2</v>
      </c>
      <c r="H27" s="3">
        <v>0</v>
      </c>
      <c r="I27" s="3">
        <v>18</v>
      </c>
      <c r="J27" s="3">
        <v>11</v>
      </c>
      <c r="K27" s="2">
        <v>81</v>
      </c>
    </row>
    <row r="28" spans="1:11" x14ac:dyDescent="0.25">
      <c r="A28">
        <v>27</v>
      </c>
      <c r="B28" s="1" t="s">
        <v>14</v>
      </c>
      <c r="C28" s="3">
        <v>8</v>
      </c>
      <c r="D28" t="s">
        <v>15</v>
      </c>
      <c r="E28" s="3">
        <v>20</v>
      </c>
      <c r="F28" s="3">
        <v>18</v>
      </c>
      <c r="G28" s="3">
        <v>7</v>
      </c>
      <c r="H28" s="3">
        <v>2</v>
      </c>
      <c r="I28" s="3">
        <v>19</v>
      </c>
      <c r="J28" s="3">
        <v>15</v>
      </c>
      <c r="K28" s="2">
        <v>81</v>
      </c>
    </row>
    <row r="29" spans="1:11" x14ac:dyDescent="0.25">
      <c r="A29">
        <v>28</v>
      </c>
      <c r="B29" s="1" t="s">
        <v>57</v>
      </c>
      <c r="C29" s="3">
        <v>8</v>
      </c>
      <c r="D29" t="s">
        <v>58</v>
      </c>
      <c r="E29" s="3">
        <v>15</v>
      </c>
      <c r="F29" s="3">
        <v>16</v>
      </c>
      <c r="G29" s="3">
        <v>13</v>
      </c>
      <c r="H29" s="3">
        <v>3</v>
      </c>
      <c r="I29" s="3">
        <v>21</v>
      </c>
      <c r="J29" s="3">
        <v>11</v>
      </c>
      <c r="K29" s="2">
        <v>79</v>
      </c>
    </row>
    <row r="30" spans="1:11" x14ac:dyDescent="0.25">
      <c r="A30">
        <v>29</v>
      </c>
      <c r="B30" s="1" t="s">
        <v>80</v>
      </c>
      <c r="C30" s="3">
        <v>8</v>
      </c>
      <c r="D30" t="s">
        <v>79</v>
      </c>
      <c r="E30" s="3">
        <v>25</v>
      </c>
      <c r="F30" s="3">
        <v>14</v>
      </c>
      <c r="G30" s="3">
        <v>19</v>
      </c>
      <c r="H30" s="3">
        <v>0</v>
      </c>
      <c r="I30" s="3">
        <v>9</v>
      </c>
      <c r="J30" s="3">
        <v>11</v>
      </c>
      <c r="K30" s="2">
        <v>78</v>
      </c>
    </row>
    <row r="31" spans="1:11" x14ac:dyDescent="0.25">
      <c r="A31">
        <v>30</v>
      </c>
      <c r="B31" s="1" t="s">
        <v>27</v>
      </c>
      <c r="C31" s="3">
        <v>7</v>
      </c>
      <c r="D31" t="s">
        <v>90</v>
      </c>
      <c r="E31" s="3">
        <v>15</v>
      </c>
      <c r="F31" s="3">
        <v>26</v>
      </c>
      <c r="G31" s="3">
        <v>1</v>
      </c>
      <c r="H31" s="3">
        <v>2</v>
      </c>
      <c r="I31" s="3">
        <v>20</v>
      </c>
      <c r="J31" s="3">
        <v>13</v>
      </c>
      <c r="K31" s="2">
        <v>77</v>
      </c>
    </row>
    <row r="32" spans="1:11" x14ac:dyDescent="0.25">
      <c r="A32">
        <v>31</v>
      </c>
      <c r="B32" s="1" t="s">
        <v>82</v>
      </c>
      <c r="C32" s="3">
        <v>7</v>
      </c>
      <c r="D32" t="s">
        <v>79</v>
      </c>
      <c r="E32" s="3">
        <v>25</v>
      </c>
      <c r="F32" s="3">
        <v>18</v>
      </c>
      <c r="G32" s="3">
        <v>12</v>
      </c>
      <c r="H32" s="3">
        <v>0</v>
      </c>
      <c r="I32" s="3">
        <v>10</v>
      </c>
      <c r="J32" s="3">
        <v>12</v>
      </c>
      <c r="K32" s="2">
        <v>77</v>
      </c>
    </row>
    <row r="33" spans="1:11" x14ac:dyDescent="0.25">
      <c r="A33">
        <v>32</v>
      </c>
      <c r="B33" s="1" t="s">
        <v>35</v>
      </c>
      <c r="C33" s="3">
        <v>8</v>
      </c>
      <c r="D33" t="s">
        <v>90</v>
      </c>
      <c r="E33" s="3">
        <v>15</v>
      </c>
      <c r="F33" s="3">
        <v>14</v>
      </c>
      <c r="G33" s="3">
        <v>18</v>
      </c>
      <c r="H33" s="3">
        <v>1</v>
      </c>
      <c r="I33" s="3">
        <v>16</v>
      </c>
      <c r="J33" s="3">
        <v>12</v>
      </c>
      <c r="K33" s="2">
        <v>76</v>
      </c>
    </row>
    <row r="34" spans="1:11" x14ac:dyDescent="0.25">
      <c r="A34">
        <v>33</v>
      </c>
      <c r="B34" s="1" t="s">
        <v>22</v>
      </c>
      <c r="C34" s="3">
        <v>8</v>
      </c>
      <c r="D34" t="s">
        <v>53</v>
      </c>
      <c r="E34" s="3">
        <v>10</v>
      </c>
      <c r="F34" s="3">
        <v>18</v>
      </c>
      <c r="G34" s="3">
        <v>20</v>
      </c>
      <c r="H34" s="3">
        <v>1</v>
      </c>
      <c r="I34" s="3">
        <v>19</v>
      </c>
      <c r="J34" s="3">
        <v>8</v>
      </c>
      <c r="K34" s="2">
        <v>76</v>
      </c>
    </row>
    <row r="35" spans="1:11" x14ac:dyDescent="0.25">
      <c r="A35">
        <v>34</v>
      </c>
      <c r="B35" s="1" t="s">
        <v>64</v>
      </c>
      <c r="C35" s="3">
        <v>8</v>
      </c>
      <c r="D35" t="s">
        <v>60</v>
      </c>
      <c r="E35" s="3">
        <v>5</v>
      </c>
      <c r="F35" s="3">
        <v>26</v>
      </c>
      <c r="G35" s="3">
        <v>12</v>
      </c>
      <c r="H35" s="3">
        <v>2</v>
      </c>
      <c r="I35" s="3">
        <v>18</v>
      </c>
      <c r="J35" s="3">
        <v>13</v>
      </c>
      <c r="K35" s="2">
        <v>76</v>
      </c>
    </row>
    <row r="36" spans="1:11" x14ac:dyDescent="0.25">
      <c r="A36">
        <v>35</v>
      </c>
      <c r="B36" s="1" t="s">
        <v>16</v>
      </c>
      <c r="C36" s="3">
        <v>8</v>
      </c>
      <c r="D36" t="s">
        <v>15</v>
      </c>
      <c r="E36" s="3">
        <v>10</v>
      </c>
      <c r="F36" s="3">
        <v>20</v>
      </c>
      <c r="G36" s="3">
        <v>7</v>
      </c>
      <c r="H36" s="3">
        <v>15</v>
      </c>
      <c r="I36" s="3">
        <v>10</v>
      </c>
      <c r="J36" s="3">
        <v>13</v>
      </c>
      <c r="K36" s="2">
        <v>75</v>
      </c>
    </row>
    <row r="37" spans="1:11" x14ac:dyDescent="0.25">
      <c r="A37">
        <v>36</v>
      </c>
      <c r="B37" s="1" t="s">
        <v>65</v>
      </c>
      <c r="C37" s="3">
        <v>8</v>
      </c>
      <c r="D37" t="s">
        <v>60</v>
      </c>
      <c r="E37" s="3">
        <v>15</v>
      </c>
      <c r="F37" s="3">
        <v>26</v>
      </c>
      <c r="G37" s="3">
        <v>13</v>
      </c>
      <c r="H37" s="3">
        <v>1</v>
      </c>
      <c r="I37" s="3">
        <v>8</v>
      </c>
      <c r="J37" s="3">
        <v>12</v>
      </c>
      <c r="K37" s="2">
        <v>75</v>
      </c>
    </row>
    <row r="38" spans="1:11" x14ac:dyDescent="0.25">
      <c r="A38">
        <v>37</v>
      </c>
      <c r="B38" s="1" t="s">
        <v>28</v>
      </c>
      <c r="C38" s="3">
        <v>7</v>
      </c>
      <c r="D38" t="s">
        <v>90</v>
      </c>
      <c r="E38" s="3">
        <v>15</v>
      </c>
      <c r="F38" s="3">
        <v>26</v>
      </c>
      <c r="G38" s="3">
        <v>6</v>
      </c>
      <c r="H38" s="3">
        <v>3</v>
      </c>
      <c r="I38" s="3">
        <v>12</v>
      </c>
      <c r="J38" s="3">
        <v>12</v>
      </c>
      <c r="K38" s="2">
        <v>74</v>
      </c>
    </row>
    <row r="39" spans="1:11" x14ac:dyDescent="0.25">
      <c r="A39">
        <v>38</v>
      </c>
      <c r="B39" s="1" t="s">
        <v>83</v>
      </c>
      <c r="C39" s="3">
        <v>8</v>
      </c>
      <c r="D39" t="s">
        <v>84</v>
      </c>
      <c r="E39" s="3">
        <v>15</v>
      </c>
      <c r="F39" s="3">
        <v>20</v>
      </c>
      <c r="G39" s="3">
        <v>6</v>
      </c>
      <c r="H39" s="3">
        <v>3</v>
      </c>
      <c r="I39" s="3">
        <v>17</v>
      </c>
      <c r="J39" s="3">
        <v>12</v>
      </c>
      <c r="K39" s="2">
        <v>73</v>
      </c>
    </row>
    <row r="40" spans="1:11" x14ac:dyDescent="0.25">
      <c r="A40">
        <v>39</v>
      </c>
      <c r="B40" s="1" t="s">
        <v>29</v>
      </c>
      <c r="C40" s="3">
        <v>7</v>
      </c>
      <c r="D40" t="s">
        <v>90</v>
      </c>
      <c r="E40" s="3">
        <v>15</v>
      </c>
      <c r="F40" s="3">
        <v>18</v>
      </c>
      <c r="G40" s="3">
        <v>7</v>
      </c>
      <c r="H40" s="3">
        <v>5</v>
      </c>
      <c r="I40" s="3">
        <v>16</v>
      </c>
      <c r="J40" s="3">
        <v>11</v>
      </c>
      <c r="K40" s="2">
        <v>72</v>
      </c>
    </row>
    <row r="41" spans="1:11" x14ac:dyDescent="0.25">
      <c r="A41">
        <v>40</v>
      </c>
      <c r="B41" s="1" t="s">
        <v>30</v>
      </c>
      <c r="C41" s="3">
        <v>7</v>
      </c>
      <c r="D41" t="s">
        <v>90</v>
      </c>
      <c r="E41" s="3">
        <v>10</v>
      </c>
      <c r="F41" s="3">
        <v>20</v>
      </c>
      <c r="G41" s="3">
        <v>14</v>
      </c>
      <c r="H41" s="3">
        <v>3</v>
      </c>
      <c r="I41" s="3">
        <v>11</v>
      </c>
      <c r="J41" s="3">
        <v>13</v>
      </c>
      <c r="K41" s="2">
        <v>71</v>
      </c>
    </row>
    <row r="42" spans="1:11" x14ac:dyDescent="0.25">
      <c r="A42">
        <v>41</v>
      </c>
      <c r="B42" s="1" t="s">
        <v>55</v>
      </c>
      <c r="C42" s="3">
        <v>8</v>
      </c>
      <c r="D42" t="s">
        <v>53</v>
      </c>
      <c r="E42" s="3">
        <v>10</v>
      </c>
      <c r="F42" s="3">
        <v>14</v>
      </c>
      <c r="G42" s="3">
        <v>24</v>
      </c>
      <c r="H42" s="3">
        <v>2</v>
      </c>
      <c r="I42" s="3">
        <v>9</v>
      </c>
      <c r="J42" s="3">
        <v>12</v>
      </c>
      <c r="K42" s="2">
        <v>71</v>
      </c>
    </row>
    <row r="43" spans="1:11" x14ac:dyDescent="0.25">
      <c r="A43">
        <v>42</v>
      </c>
      <c r="B43" s="1" t="s">
        <v>17</v>
      </c>
      <c r="C43" s="3">
        <v>8</v>
      </c>
      <c r="D43" t="s">
        <v>15</v>
      </c>
      <c r="E43" s="3">
        <v>15</v>
      </c>
      <c r="F43" s="3">
        <v>22</v>
      </c>
      <c r="G43" s="3">
        <v>0</v>
      </c>
      <c r="H43" s="3">
        <v>0</v>
      </c>
      <c r="I43" s="3">
        <v>19</v>
      </c>
      <c r="J43" s="3">
        <v>13</v>
      </c>
      <c r="K43" s="2">
        <v>69</v>
      </c>
    </row>
    <row r="44" spans="1:11" x14ac:dyDescent="0.25">
      <c r="A44">
        <v>43</v>
      </c>
      <c r="B44" s="1" t="s">
        <v>32</v>
      </c>
      <c r="C44" s="3">
        <v>7</v>
      </c>
      <c r="D44" t="s">
        <v>90</v>
      </c>
      <c r="E44" s="3">
        <v>25</v>
      </c>
      <c r="F44" s="3">
        <v>10</v>
      </c>
      <c r="G44" s="3">
        <v>7</v>
      </c>
      <c r="H44" s="3">
        <v>5</v>
      </c>
      <c r="I44" s="3">
        <v>7</v>
      </c>
      <c r="J44" s="3">
        <v>15</v>
      </c>
      <c r="K44" s="2">
        <v>69</v>
      </c>
    </row>
    <row r="45" spans="1:11" x14ac:dyDescent="0.25">
      <c r="A45">
        <v>44</v>
      </c>
      <c r="B45" s="1" t="s">
        <v>33</v>
      </c>
      <c r="C45" s="3">
        <v>7</v>
      </c>
      <c r="D45" t="s">
        <v>90</v>
      </c>
      <c r="E45" s="3">
        <v>20</v>
      </c>
      <c r="F45" s="3">
        <v>16</v>
      </c>
      <c r="G45" s="3">
        <v>8</v>
      </c>
      <c r="H45" s="3">
        <v>5</v>
      </c>
      <c r="I45" s="3">
        <v>9</v>
      </c>
      <c r="J45" s="3">
        <v>11</v>
      </c>
      <c r="K45" s="2">
        <v>69</v>
      </c>
    </row>
    <row r="46" spans="1:11" x14ac:dyDescent="0.25">
      <c r="A46">
        <v>45</v>
      </c>
      <c r="B46" s="1" t="s">
        <v>67</v>
      </c>
      <c r="C46" s="3">
        <v>8</v>
      </c>
      <c r="D46" t="s">
        <v>60</v>
      </c>
      <c r="E46" s="3">
        <v>15</v>
      </c>
      <c r="F46" s="3">
        <v>22</v>
      </c>
      <c r="G46" s="3">
        <v>6</v>
      </c>
      <c r="H46" s="3">
        <v>2</v>
      </c>
      <c r="I46" s="3">
        <v>12</v>
      </c>
      <c r="J46" s="3">
        <v>12</v>
      </c>
      <c r="K46" s="2">
        <v>69</v>
      </c>
    </row>
    <row r="47" spans="1:11" x14ac:dyDescent="0.25">
      <c r="A47">
        <v>46</v>
      </c>
      <c r="B47" s="1" t="s">
        <v>22</v>
      </c>
      <c r="C47" s="3">
        <v>7</v>
      </c>
      <c r="D47" t="s">
        <v>23</v>
      </c>
      <c r="E47" s="3">
        <v>20</v>
      </c>
      <c r="F47" s="3">
        <v>22</v>
      </c>
      <c r="G47" s="3">
        <v>1</v>
      </c>
      <c r="H47" s="3">
        <v>0</v>
      </c>
      <c r="I47" s="3">
        <v>13</v>
      </c>
      <c r="J47" s="3">
        <v>12</v>
      </c>
      <c r="K47" s="2">
        <v>68</v>
      </c>
    </row>
    <row r="48" spans="1:11" x14ac:dyDescent="0.25">
      <c r="A48">
        <v>47</v>
      </c>
      <c r="B48" s="1" t="s">
        <v>34</v>
      </c>
      <c r="C48" s="3">
        <v>7</v>
      </c>
      <c r="D48" t="s">
        <v>90</v>
      </c>
      <c r="E48" s="3">
        <v>15</v>
      </c>
      <c r="F48" s="3">
        <v>14</v>
      </c>
      <c r="G48" s="3">
        <v>18</v>
      </c>
      <c r="H48" s="3">
        <v>0</v>
      </c>
      <c r="I48" s="3">
        <v>10</v>
      </c>
      <c r="J48" s="3">
        <v>11</v>
      </c>
      <c r="K48" s="2">
        <v>68</v>
      </c>
    </row>
    <row r="49" spans="1:11" x14ac:dyDescent="0.25">
      <c r="A49">
        <v>48</v>
      </c>
      <c r="B49" s="1" t="s">
        <v>36</v>
      </c>
      <c r="C49" s="3">
        <v>7</v>
      </c>
      <c r="D49" t="s">
        <v>90</v>
      </c>
      <c r="E49" s="3">
        <v>20</v>
      </c>
      <c r="F49" s="3">
        <v>14</v>
      </c>
      <c r="G49" s="3">
        <v>12</v>
      </c>
      <c r="H49" s="3">
        <v>0</v>
      </c>
      <c r="I49" s="3">
        <v>13</v>
      </c>
      <c r="J49" s="3">
        <v>8</v>
      </c>
      <c r="K49" s="2">
        <v>67</v>
      </c>
    </row>
    <row r="50" spans="1:11" x14ac:dyDescent="0.25">
      <c r="A50">
        <v>49</v>
      </c>
      <c r="B50" s="1" t="s">
        <v>37</v>
      </c>
      <c r="C50" s="3">
        <v>7</v>
      </c>
      <c r="D50" t="s">
        <v>90</v>
      </c>
      <c r="E50" s="3">
        <v>15</v>
      </c>
      <c r="F50" s="3">
        <v>20</v>
      </c>
      <c r="G50" s="3">
        <v>7</v>
      </c>
      <c r="H50" s="3">
        <v>1</v>
      </c>
      <c r="I50" s="3">
        <v>10</v>
      </c>
      <c r="J50" s="3">
        <v>13</v>
      </c>
      <c r="K50" s="2">
        <v>66</v>
      </c>
    </row>
    <row r="51" spans="1:11" x14ac:dyDescent="0.25">
      <c r="A51">
        <v>50</v>
      </c>
      <c r="B51" s="1" t="s">
        <v>24</v>
      </c>
      <c r="C51" s="3">
        <v>8</v>
      </c>
      <c r="D51" t="s">
        <v>23</v>
      </c>
      <c r="E51" s="3">
        <v>0</v>
      </c>
      <c r="F51" s="3">
        <v>26</v>
      </c>
      <c r="G51" s="3">
        <v>12</v>
      </c>
      <c r="H51" s="3">
        <v>0</v>
      </c>
      <c r="I51" s="3">
        <v>14</v>
      </c>
      <c r="J51" s="3">
        <v>12</v>
      </c>
      <c r="K51" s="2">
        <v>64</v>
      </c>
    </row>
    <row r="52" spans="1:11" x14ac:dyDescent="0.25">
      <c r="A52">
        <v>51</v>
      </c>
      <c r="B52" s="1" t="s">
        <v>69</v>
      </c>
      <c r="C52" s="3">
        <v>8</v>
      </c>
      <c r="D52" t="s">
        <v>60</v>
      </c>
      <c r="E52" s="3">
        <v>10</v>
      </c>
      <c r="F52" s="3">
        <v>14</v>
      </c>
      <c r="G52" s="3">
        <v>6</v>
      </c>
      <c r="H52" s="3">
        <v>2</v>
      </c>
      <c r="I52" s="3">
        <v>19</v>
      </c>
      <c r="J52" s="3">
        <v>12</v>
      </c>
      <c r="K52" s="2">
        <v>63</v>
      </c>
    </row>
    <row r="53" spans="1:11" x14ac:dyDescent="0.25">
      <c r="A53">
        <v>52</v>
      </c>
      <c r="B53" s="1" t="s">
        <v>73</v>
      </c>
      <c r="C53" s="3">
        <v>8</v>
      </c>
      <c r="D53" t="s">
        <v>74</v>
      </c>
      <c r="E53" s="3">
        <v>15</v>
      </c>
      <c r="F53" s="3">
        <v>14</v>
      </c>
      <c r="G53" s="3">
        <v>12</v>
      </c>
      <c r="H53" s="3">
        <v>2</v>
      </c>
      <c r="I53" s="3">
        <v>9</v>
      </c>
      <c r="J53" s="3">
        <v>11</v>
      </c>
      <c r="K53" s="2">
        <v>63</v>
      </c>
    </row>
    <row r="54" spans="1:11" x14ac:dyDescent="0.25">
      <c r="A54">
        <v>53</v>
      </c>
      <c r="B54" s="1" t="s">
        <v>18</v>
      </c>
      <c r="C54" s="3">
        <v>8</v>
      </c>
      <c r="D54" t="s">
        <v>15</v>
      </c>
      <c r="E54" s="3">
        <v>5</v>
      </c>
      <c r="F54" s="3">
        <v>18</v>
      </c>
      <c r="G54" s="3">
        <v>13</v>
      </c>
      <c r="H54" s="3">
        <v>0</v>
      </c>
      <c r="I54" s="3">
        <v>13</v>
      </c>
      <c r="J54" s="3">
        <v>13</v>
      </c>
      <c r="K54" s="2">
        <v>62</v>
      </c>
    </row>
    <row r="55" spans="1:11" x14ac:dyDescent="0.25">
      <c r="A55">
        <v>54</v>
      </c>
      <c r="B55" s="1" t="s">
        <v>38</v>
      </c>
      <c r="C55" s="3">
        <v>7</v>
      </c>
      <c r="D55" t="s">
        <v>90</v>
      </c>
      <c r="E55" s="3">
        <v>10</v>
      </c>
      <c r="F55" s="3">
        <v>16</v>
      </c>
      <c r="G55" s="3">
        <v>6</v>
      </c>
      <c r="H55" s="3">
        <v>0</v>
      </c>
      <c r="I55" s="3">
        <v>18</v>
      </c>
      <c r="J55" s="3">
        <v>11</v>
      </c>
      <c r="K55" s="2">
        <v>61</v>
      </c>
    </row>
    <row r="56" spans="1:11" x14ac:dyDescent="0.25">
      <c r="A56">
        <v>55</v>
      </c>
      <c r="B56" s="1" t="s">
        <v>56</v>
      </c>
      <c r="C56" s="3">
        <v>8</v>
      </c>
      <c r="D56" t="s">
        <v>53</v>
      </c>
      <c r="E56" s="3">
        <v>20</v>
      </c>
      <c r="F56" s="3">
        <v>8</v>
      </c>
      <c r="G56" s="3">
        <v>8</v>
      </c>
      <c r="H56" s="3">
        <v>0</v>
      </c>
      <c r="I56" s="3">
        <v>10</v>
      </c>
      <c r="J56" s="3">
        <v>13</v>
      </c>
      <c r="K56" s="2">
        <v>59</v>
      </c>
    </row>
    <row r="57" spans="1:11" x14ac:dyDescent="0.25">
      <c r="A57">
        <v>56</v>
      </c>
      <c r="B57" s="1" t="s">
        <v>66</v>
      </c>
      <c r="C57" s="3">
        <v>7</v>
      </c>
      <c r="D57" t="s">
        <v>60</v>
      </c>
      <c r="E57" s="3">
        <v>5</v>
      </c>
      <c r="F57" s="3">
        <v>22</v>
      </c>
      <c r="G57" s="3">
        <v>14</v>
      </c>
      <c r="H57" s="3">
        <v>0</v>
      </c>
      <c r="I57" s="3">
        <v>6</v>
      </c>
      <c r="J57" s="3">
        <v>12</v>
      </c>
      <c r="K57" s="2">
        <v>59</v>
      </c>
    </row>
    <row r="58" spans="1:11" x14ac:dyDescent="0.25">
      <c r="A58">
        <v>57</v>
      </c>
      <c r="B58" s="1" t="s">
        <v>70</v>
      </c>
      <c r="C58" s="3">
        <v>8</v>
      </c>
      <c r="D58" t="s">
        <v>60</v>
      </c>
      <c r="E58" s="3">
        <v>10</v>
      </c>
      <c r="F58" s="3">
        <v>10</v>
      </c>
      <c r="G58" s="3">
        <v>12</v>
      </c>
      <c r="H58" s="3">
        <v>0</v>
      </c>
      <c r="I58" s="3">
        <v>15</v>
      </c>
      <c r="J58" s="3">
        <v>11</v>
      </c>
      <c r="K58" s="2">
        <v>58</v>
      </c>
    </row>
    <row r="59" spans="1:11" x14ac:dyDescent="0.25">
      <c r="A59">
        <v>58</v>
      </c>
      <c r="B59" s="1" t="s">
        <v>39</v>
      </c>
      <c r="C59" s="3">
        <v>7</v>
      </c>
      <c r="D59" t="s">
        <v>90</v>
      </c>
      <c r="E59" s="3">
        <v>0</v>
      </c>
      <c r="F59" s="3">
        <v>20</v>
      </c>
      <c r="G59" s="3">
        <v>12</v>
      </c>
      <c r="H59" s="3">
        <v>1</v>
      </c>
      <c r="I59" s="3">
        <v>9</v>
      </c>
      <c r="J59" s="3">
        <v>13</v>
      </c>
      <c r="K59" s="2">
        <v>55</v>
      </c>
    </row>
    <row r="60" spans="1:11" x14ac:dyDescent="0.25">
      <c r="A60">
        <v>59</v>
      </c>
      <c r="B60" s="1" t="s">
        <v>42</v>
      </c>
      <c r="C60" s="3">
        <v>8</v>
      </c>
      <c r="D60" t="s">
        <v>90</v>
      </c>
      <c r="E60" s="3">
        <v>20</v>
      </c>
      <c r="F60" s="3">
        <v>10</v>
      </c>
      <c r="G60" s="3">
        <v>8</v>
      </c>
      <c r="H60" s="3">
        <v>0</v>
      </c>
      <c r="I60" s="3">
        <v>3</v>
      </c>
      <c r="J60" s="3">
        <v>12</v>
      </c>
      <c r="K60" s="2">
        <v>53</v>
      </c>
    </row>
    <row r="61" spans="1:11" x14ac:dyDescent="0.25">
      <c r="A61">
        <v>60</v>
      </c>
      <c r="B61" s="1" t="s">
        <v>68</v>
      </c>
      <c r="C61" s="3">
        <v>7</v>
      </c>
      <c r="D61" t="s">
        <v>60</v>
      </c>
      <c r="E61" s="3">
        <v>10</v>
      </c>
      <c r="F61" s="3">
        <v>10</v>
      </c>
      <c r="G61" s="3">
        <v>2</v>
      </c>
      <c r="H61" s="3">
        <v>0</v>
      </c>
      <c r="I61" s="3">
        <v>18</v>
      </c>
      <c r="J61" s="3">
        <v>12</v>
      </c>
      <c r="K61" s="2">
        <v>52</v>
      </c>
    </row>
    <row r="62" spans="1:11" x14ac:dyDescent="0.25">
      <c r="A62">
        <v>61</v>
      </c>
      <c r="B62" s="1" t="s">
        <v>40</v>
      </c>
      <c r="C62" s="3">
        <v>7</v>
      </c>
      <c r="D62" t="s">
        <v>90</v>
      </c>
      <c r="E62" s="3">
        <v>5</v>
      </c>
      <c r="F62" s="3">
        <v>12</v>
      </c>
      <c r="G62" s="3">
        <v>7</v>
      </c>
      <c r="H62" s="3">
        <v>3</v>
      </c>
      <c r="I62" s="3">
        <v>8</v>
      </c>
      <c r="J62" s="3">
        <v>13</v>
      </c>
      <c r="K62" s="2">
        <v>48</v>
      </c>
    </row>
    <row r="63" spans="1:11" x14ac:dyDescent="0.25">
      <c r="A63">
        <v>62</v>
      </c>
      <c r="B63" s="1" t="s">
        <v>41</v>
      </c>
      <c r="C63" s="3">
        <v>7</v>
      </c>
      <c r="D63" t="s">
        <v>90</v>
      </c>
      <c r="E63" s="3">
        <v>5</v>
      </c>
      <c r="F63" s="3">
        <v>14</v>
      </c>
      <c r="G63" s="3">
        <v>0</v>
      </c>
      <c r="H63" s="3">
        <v>0</v>
      </c>
      <c r="I63" s="3">
        <v>8</v>
      </c>
      <c r="J63" s="3">
        <v>12</v>
      </c>
      <c r="K63" s="2">
        <v>39</v>
      </c>
    </row>
  </sheetData>
  <sortState ref="A2:K63">
    <sortCondition descending="1" ref="K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7" sqref="A7"/>
    </sheetView>
  </sheetViews>
  <sheetFormatPr defaultRowHeight="15" x14ac:dyDescent="0.25"/>
  <cols>
    <col min="1" max="1" width="53.375" style="1" bestFit="1" customWidth="1"/>
    <col min="2" max="2" width="19.375" style="3" customWidth="1"/>
    <col min="3" max="3" width="11.875" style="3" bestFit="1" customWidth="1"/>
    <col min="4" max="4" width="12.25" style="3" bestFit="1" customWidth="1"/>
  </cols>
  <sheetData>
    <row r="1" spans="1:7" s="1" customFormat="1" x14ac:dyDescent="0.25">
      <c r="B1" s="2" t="s">
        <v>87</v>
      </c>
      <c r="C1" s="2" t="s">
        <v>88</v>
      </c>
      <c r="D1" s="2" t="s">
        <v>89</v>
      </c>
    </row>
    <row r="2" spans="1:7" x14ac:dyDescent="0.25">
      <c r="A2" s="1" t="s">
        <v>11</v>
      </c>
      <c r="B2" s="5">
        <f>COUNTIF(Összesített!D$2:D$63,A2)</f>
        <v>1</v>
      </c>
      <c r="C2" s="5">
        <v>81</v>
      </c>
      <c r="D2" s="6">
        <f>C2/B2</f>
        <v>81</v>
      </c>
      <c r="E2" s="4"/>
      <c r="F2" s="4"/>
      <c r="G2" s="4"/>
    </row>
    <row r="3" spans="1:7" x14ac:dyDescent="0.25">
      <c r="A3" s="1" t="s">
        <v>13</v>
      </c>
      <c r="B3" s="5">
        <f>COUNTIF(Összesített!D$2:D$63,A3)</f>
        <v>1</v>
      </c>
      <c r="C3" s="3">
        <v>107</v>
      </c>
      <c r="D3" s="6">
        <f t="shared" ref="D3:D18" si="0">C3/B3</f>
        <v>107</v>
      </c>
    </row>
    <row r="4" spans="1:7" x14ac:dyDescent="0.25">
      <c r="A4" s="1" t="s">
        <v>15</v>
      </c>
      <c r="B4" s="5">
        <f>COUNTIF(Összesített!D$2:D$63,A4)</f>
        <v>4</v>
      </c>
      <c r="C4" s="3">
        <v>287</v>
      </c>
      <c r="D4" s="6">
        <f t="shared" si="0"/>
        <v>71.75</v>
      </c>
    </row>
    <row r="5" spans="1:7" x14ac:dyDescent="0.25">
      <c r="A5" s="1" t="s">
        <v>20</v>
      </c>
      <c r="B5" s="5">
        <f>COUNTIF(Összesített!D$2:D$63,A5)</f>
        <v>2</v>
      </c>
      <c r="C5" s="3">
        <v>185</v>
      </c>
      <c r="D5" s="6">
        <f t="shared" si="0"/>
        <v>92.5</v>
      </c>
    </row>
    <row r="6" spans="1:7" x14ac:dyDescent="0.25">
      <c r="A6" s="1" t="s">
        <v>23</v>
      </c>
      <c r="B6" s="5">
        <f>COUNTIF(Összesített!D$2:D$63,A6)</f>
        <v>2</v>
      </c>
      <c r="C6" s="3">
        <v>132</v>
      </c>
      <c r="D6" s="6">
        <f t="shared" si="0"/>
        <v>66</v>
      </c>
    </row>
    <row r="7" spans="1:7" x14ac:dyDescent="0.25">
      <c r="A7" s="1" t="s">
        <v>90</v>
      </c>
      <c r="B7" s="5">
        <f>COUNTIF(Összesített!D$2:D$63,A7)</f>
        <v>18</v>
      </c>
      <c r="C7" s="3">
        <v>1237</v>
      </c>
      <c r="D7" s="6">
        <f t="shared" si="0"/>
        <v>68.722222222222229</v>
      </c>
    </row>
    <row r="8" spans="1:7" x14ac:dyDescent="0.25">
      <c r="A8" s="1" t="s">
        <v>44</v>
      </c>
      <c r="B8" s="5">
        <f>COUNTIF(Összesített!D$2:D$63,A8)</f>
        <v>1</v>
      </c>
      <c r="C8" s="3">
        <v>108</v>
      </c>
      <c r="D8" s="6">
        <f t="shared" si="0"/>
        <v>108</v>
      </c>
    </row>
    <row r="9" spans="1:7" x14ac:dyDescent="0.25">
      <c r="A9" s="1" t="s">
        <v>46</v>
      </c>
      <c r="B9" s="5">
        <f>COUNTIF(Összesített!D$2:D$63,A9)</f>
        <v>6</v>
      </c>
      <c r="C9" s="3">
        <v>676</v>
      </c>
      <c r="D9" s="6">
        <f t="shared" si="0"/>
        <v>112.66666666666667</v>
      </c>
    </row>
    <row r="10" spans="1:7" x14ac:dyDescent="0.25">
      <c r="A10" s="1" t="s">
        <v>53</v>
      </c>
      <c r="B10" s="5">
        <f>COUNTIF(Összesített!D$2:D$63,A10)</f>
        <v>5</v>
      </c>
      <c r="C10" s="3">
        <v>431</v>
      </c>
      <c r="D10" s="6">
        <f t="shared" si="0"/>
        <v>86.2</v>
      </c>
    </row>
    <row r="11" spans="1:7" x14ac:dyDescent="0.25">
      <c r="A11" s="1" t="s">
        <v>58</v>
      </c>
      <c r="B11" s="5">
        <f>COUNTIF(Összesített!D$2:D$63,A11)</f>
        <v>1</v>
      </c>
      <c r="C11" s="3">
        <v>79</v>
      </c>
      <c r="D11" s="6">
        <f t="shared" si="0"/>
        <v>79</v>
      </c>
    </row>
    <row r="12" spans="1:7" x14ac:dyDescent="0.25">
      <c r="A12" s="1" t="s">
        <v>60</v>
      </c>
      <c r="B12" s="5">
        <f>COUNTIF(Összesített!D$2:D$63,A12)</f>
        <v>11</v>
      </c>
      <c r="C12" s="3">
        <v>825</v>
      </c>
      <c r="D12" s="6">
        <f t="shared" si="0"/>
        <v>75</v>
      </c>
    </row>
    <row r="13" spans="1:7" x14ac:dyDescent="0.25">
      <c r="A13" s="1" t="s">
        <v>72</v>
      </c>
      <c r="B13" s="5">
        <f>COUNTIF(Összesített!D$2:D$63,A13)</f>
        <v>1</v>
      </c>
      <c r="C13" s="3">
        <v>110</v>
      </c>
      <c r="D13" s="6">
        <f t="shared" si="0"/>
        <v>110</v>
      </c>
    </row>
    <row r="14" spans="1:7" x14ac:dyDescent="0.25">
      <c r="A14" s="1" t="s">
        <v>74</v>
      </c>
      <c r="B14" s="5">
        <f>COUNTIF(Összesített!D$2:D$63,A14)</f>
        <v>1</v>
      </c>
      <c r="C14" s="3">
        <v>63</v>
      </c>
      <c r="D14" s="6">
        <f t="shared" si="0"/>
        <v>63</v>
      </c>
    </row>
    <row r="15" spans="1:7" x14ac:dyDescent="0.25">
      <c r="A15" s="1" t="s">
        <v>76</v>
      </c>
      <c r="B15" s="5">
        <f>COUNTIF(Összesített!D$2:D$63,A15)</f>
        <v>2</v>
      </c>
      <c r="C15" s="3">
        <v>232</v>
      </c>
      <c r="D15" s="6">
        <f t="shared" si="0"/>
        <v>116</v>
      </c>
    </row>
    <row r="16" spans="1:7" x14ac:dyDescent="0.25">
      <c r="A16" s="1" t="s">
        <v>79</v>
      </c>
      <c r="B16" s="5">
        <f>COUNTIF(Összesített!D$2:D$63,A16)</f>
        <v>4</v>
      </c>
      <c r="C16" s="3">
        <v>371</v>
      </c>
      <c r="D16" s="6">
        <f t="shared" si="0"/>
        <v>92.75</v>
      </c>
    </row>
    <row r="17" spans="1:4" x14ac:dyDescent="0.25">
      <c r="A17" s="1" t="s">
        <v>84</v>
      </c>
      <c r="B17" s="5">
        <f>COUNTIF(Összesített!D$2:D$63,A17)</f>
        <v>1</v>
      </c>
      <c r="C17" s="3">
        <v>73</v>
      </c>
      <c r="D17" s="6">
        <f t="shared" si="0"/>
        <v>73</v>
      </c>
    </row>
    <row r="18" spans="1:4" x14ac:dyDescent="0.25">
      <c r="A18" s="1" t="s">
        <v>86</v>
      </c>
      <c r="B18" s="5">
        <f>COUNTIF(Összesített!D$2:D$63,A18)</f>
        <v>1</v>
      </c>
      <c r="C18" s="3">
        <v>93</v>
      </c>
      <c r="D18" s="6">
        <f t="shared" si="0"/>
        <v>93</v>
      </c>
    </row>
  </sheetData>
  <sortState ref="A1:A63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pane ySplit="1" topLeftCell="A10" activePane="bottomLeft" state="frozen"/>
      <selection pane="bottomLeft" activeCell="D31" sqref="D31"/>
    </sheetView>
  </sheetViews>
  <sheetFormatPr defaultRowHeight="15" x14ac:dyDescent="0.25"/>
  <cols>
    <col min="2" max="2" width="21.75" bestFit="1" customWidth="1"/>
    <col min="3" max="3" width="5" style="3" customWidth="1"/>
    <col min="4" max="4" width="53.375" bestFit="1" customWidth="1"/>
    <col min="5" max="10" width="9" style="3"/>
    <col min="11" max="11" width="13" style="3" customWidth="1"/>
  </cols>
  <sheetData>
    <row r="1" spans="1:11" s="1" customFormat="1" x14ac:dyDescent="0.25">
      <c r="B1" s="1" t="s">
        <v>0</v>
      </c>
      <c r="C1" s="2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>
        <v>1</v>
      </c>
      <c r="B2" s="1" t="s">
        <v>78</v>
      </c>
      <c r="C2" s="3">
        <v>7</v>
      </c>
      <c r="D2" t="s">
        <v>79</v>
      </c>
      <c r="E2" s="3">
        <v>25</v>
      </c>
      <c r="F2" s="3">
        <v>30</v>
      </c>
      <c r="G2" s="3">
        <v>25</v>
      </c>
      <c r="H2" s="3">
        <v>20</v>
      </c>
      <c r="I2" s="3">
        <v>18</v>
      </c>
      <c r="J2" s="3">
        <v>12</v>
      </c>
      <c r="K2" s="2">
        <v>130</v>
      </c>
    </row>
    <row r="3" spans="1:11" x14ac:dyDescent="0.25">
      <c r="A3">
        <v>2</v>
      </c>
      <c r="B3" s="1" t="s">
        <v>71</v>
      </c>
      <c r="C3" s="3">
        <v>7</v>
      </c>
      <c r="D3" t="s">
        <v>72</v>
      </c>
      <c r="E3" s="3">
        <v>15</v>
      </c>
      <c r="F3" s="3">
        <v>22</v>
      </c>
      <c r="G3" s="3">
        <v>24</v>
      </c>
      <c r="H3" s="3">
        <v>18</v>
      </c>
      <c r="I3" s="3">
        <v>16</v>
      </c>
      <c r="J3" s="3">
        <v>15</v>
      </c>
      <c r="K3" s="2">
        <v>110</v>
      </c>
    </row>
    <row r="4" spans="1:11" x14ac:dyDescent="0.25">
      <c r="A4">
        <v>3</v>
      </c>
      <c r="B4" s="1" t="s">
        <v>45</v>
      </c>
      <c r="C4" s="3">
        <v>7</v>
      </c>
      <c r="D4" t="s">
        <v>46</v>
      </c>
      <c r="E4" s="3">
        <v>20</v>
      </c>
      <c r="F4" s="3">
        <v>24</v>
      </c>
      <c r="G4" s="3">
        <v>13</v>
      </c>
      <c r="H4" s="3">
        <v>19</v>
      </c>
      <c r="I4" s="3">
        <v>23</v>
      </c>
      <c r="J4" s="3">
        <v>8</v>
      </c>
      <c r="K4" s="2">
        <v>107</v>
      </c>
    </row>
    <row r="5" spans="1:11" x14ac:dyDescent="0.25">
      <c r="A5">
        <v>4</v>
      </c>
      <c r="B5" s="1" t="s">
        <v>47</v>
      </c>
      <c r="C5" s="3">
        <v>7</v>
      </c>
      <c r="D5" t="s">
        <v>46</v>
      </c>
      <c r="E5" s="3">
        <v>25</v>
      </c>
      <c r="F5" s="3">
        <v>24</v>
      </c>
      <c r="G5" s="3">
        <v>18</v>
      </c>
      <c r="H5" s="3">
        <v>15</v>
      </c>
      <c r="I5" s="3">
        <v>13</v>
      </c>
      <c r="J5" s="3">
        <v>9</v>
      </c>
      <c r="K5" s="2">
        <v>104</v>
      </c>
    </row>
    <row r="6" spans="1:11" x14ac:dyDescent="0.25">
      <c r="A6">
        <v>5</v>
      </c>
      <c r="B6" s="1" t="s">
        <v>49</v>
      </c>
      <c r="C6" s="3">
        <v>7</v>
      </c>
      <c r="D6" t="s">
        <v>46</v>
      </c>
      <c r="E6" s="3">
        <v>15</v>
      </c>
      <c r="F6" s="3">
        <v>22</v>
      </c>
      <c r="G6" s="3">
        <v>19</v>
      </c>
      <c r="H6" s="3">
        <v>20</v>
      </c>
      <c r="I6" s="3">
        <v>11</v>
      </c>
      <c r="J6" s="3">
        <v>9</v>
      </c>
      <c r="K6" s="2">
        <v>96</v>
      </c>
    </row>
    <row r="7" spans="1:11" x14ac:dyDescent="0.25">
      <c r="A7">
        <v>6</v>
      </c>
      <c r="B7" s="1" t="s">
        <v>25</v>
      </c>
      <c r="C7" s="3">
        <v>7</v>
      </c>
      <c r="D7" t="s">
        <v>90</v>
      </c>
      <c r="E7" s="3">
        <v>20</v>
      </c>
      <c r="F7" s="3">
        <v>20</v>
      </c>
      <c r="G7" s="3">
        <v>13</v>
      </c>
      <c r="H7" s="3">
        <v>3</v>
      </c>
      <c r="I7" s="3">
        <v>22</v>
      </c>
      <c r="J7" s="3">
        <v>13</v>
      </c>
      <c r="K7" s="2">
        <v>91</v>
      </c>
    </row>
    <row r="8" spans="1:11" x14ac:dyDescent="0.25">
      <c r="A8">
        <v>7</v>
      </c>
      <c r="B8" s="1" t="s">
        <v>59</v>
      </c>
      <c r="C8" s="3">
        <v>7</v>
      </c>
      <c r="D8" t="s">
        <v>60</v>
      </c>
      <c r="E8" s="3">
        <v>20</v>
      </c>
      <c r="F8" s="3">
        <v>24</v>
      </c>
      <c r="G8" s="3">
        <v>12</v>
      </c>
      <c r="H8" s="3">
        <v>5</v>
      </c>
      <c r="I8" s="3">
        <v>16</v>
      </c>
      <c r="J8" s="3">
        <v>12</v>
      </c>
      <c r="K8" s="2">
        <v>89</v>
      </c>
    </row>
    <row r="9" spans="1:11" x14ac:dyDescent="0.25">
      <c r="A9">
        <v>8</v>
      </c>
      <c r="B9" s="1" t="s">
        <v>81</v>
      </c>
      <c r="C9" s="3">
        <v>7</v>
      </c>
      <c r="D9" t="s">
        <v>79</v>
      </c>
      <c r="E9" s="3">
        <v>15</v>
      </c>
      <c r="F9" s="3">
        <v>30</v>
      </c>
      <c r="G9" s="3">
        <v>7</v>
      </c>
      <c r="H9" s="3">
        <v>0</v>
      </c>
      <c r="I9" s="3">
        <v>24</v>
      </c>
      <c r="J9" s="3">
        <v>10</v>
      </c>
      <c r="K9" s="2">
        <v>86</v>
      </c>
    </row>
    <row r="10" spans="1:11" x14ac:dyDescent="0.25">
      <c r="A10">
        <v>9</v>
      </c>
      <c r="B10" s="1" t="s">
        <v>26</v>
      </c>
      <c r="C10" s="3">
        <v>7</v>
      </c>
      <c r="D10" t="s">
        <v>90</v>
      </c>
      <c r="E10" s="3">
        <v>30</v>
      </c>
      <c r="F10" s="3">
        <v>18</v>
      </c>
      <c r="G10" s="3">
        <v>7</v>
      </c>
      <c r="H10" s="3">
        <v>0</v>
      </c>
      <c r="I10" s="3">
        <v>19</v>
      </c>
      <c r="J10" s="3">
        <v>11</v>
      </c>
      <c r="K10" s="2">
        <v>85</v>
      </c>
    </row>
    <row r="11" spans="1:11" x14ac:dyDescent="0.25">
      <c r="A11">
        <v>10</v>
      </c>
      <c r="B11" s="1" t="s">
        <v>27</v>
      </c>
      <c r="C11" s="3">
        <v>7</v>
      </c>
      <c r="D11" t="s">
        <v>90</v>
      </c>
      <c r="E11" s="3">
        <v>15</v>
      </c>
      <c r="F11" s="3">
        <v>26</v>
      </c>
      <c r="G11" s="3">
        <v>1</v>
      </c>
      <c r="H11" s="3">
        <v>2</v>
      </c>
      <c r="I11" s="3">
        <v>20</v>
      </c>
      <c r="J11" s="3">
        <v>13</v>
      </c>
      <c r="K11" s="2">
        <v>77</v>
      </c>
    </row>
    <row r="12" spans="1:11" x14ac:dyDescent="0.25">
      <c r="A12">
        <v>11</v>
      </c>
      <c r="B12" s="1" t="s">
        <v>82</v>
      </c>
      <c r="C12" s="3">
        <v>7</v>
      </c>
      <c r="D12" t="s">
        <v>79</v>
      </c>
      <c r="E12" s="3">
        <v>25</v>
      </c>
      <c r="F12" s="3">
        <v>18</v>
      </c>
      <c r="G12" s="3">
        <v>12</v>
      </c>
      <c r="H12" s="3">
        <v>0</v>
      </c>
      <c r="I12" s="3">
        <v>10</v>
      </c>
      <c r="J12" s="3">
        <v>12</v>
      </c>
      <c r="K12" s="2">
        <v>77</v>
      </c>
    </row>
    <row r="13" spans="1:11" x14ac:dyDescent="0.25">
      <c r="A13">
        <v>12</v>
      </c>
      <c r="B13" s="1" t="s">
        <v>28</v>
      </c>
      <c r="C13" s="3">
        <v>7</v>
      </c>
      <c r="D13" t="s">
        <v>90</v>
      </c>
      <c r="E13" s="3">
        <v>15</v>
      </c>
      <c r="F13" s="3">
        <v>26</v>
      </c>
      <c r="G13" s="3">
        <v>6</v>
      </c>
      <c r="H13" s="3">
        <v>3</v>
      </c>
      <c r="I13" s="3">
        <v>12</v>
      </c>
      <c r="J13" s="3">
        <v>12</v>
      </c>
      <c r="K13" s="2">
        <v>74</v>
      </c>
    </row>
    <row r="14" spans="1:11" x14ac:dyDescent="0.25">
      <c r="A14">
        <v>13</v>
      </c>
      <c r="B14" s="1" t="s">
        <v>29</v>
      </c>
      <c r="C14" s="3">
        <v>7</v>
      </c>
      <c r="D14" t="s">
        <v>90</v>
      </c>
      <c r="E14" s="3">
        <v>15</v>
      </c>
      <c r="F14" s="3">
        <v>18</v>
      </c>
      <c r="G14" s="3">
        <v>7</v>
      </c>
      <c r="H14" s="3">
        <v>5</v>
      </c>
      <c r="I14" s="3">
        <v>16</v>
      </c>
      <c r="J14" s="3">
        <v>11</v>
      </c>
      <c r="K14" s="2">
        <v>72</v>
      </c>
    </row>
    <row r="15" spans="1:11" x14ac:dyDescent="0.25">
      <c r="A15">
        <v>14</v>
      </c>
      <c r="B15" s="1" t="s">
        <v>30</v>
      </c>
      <c r="C15" s="3">
        <v>7</v>
      </c>
      <c r="D15" t="s">
        <v>90</v>
      </c>
      <c r="E15" s="3">
        <v>10</v>
      </c>
      <c r="F15" s="3">
        <v>20</v>
      </c>
      <c r="G15" s="3">
        <v>14</v>
      </c>
      <c r="H15" s="3">
        <v>3</v>
      </c>
      <c r="I15" s="3">
        <v>11</v>
      </c>
      <c r="J15" s="3">
        <v>13</v>
      </c>
      <c r="K15" s="2">
        <v>71</v>
      </c>
    </row>
    <row r="16" spans="1:11" x14ac:dyDescent="0.25">
      <c r="A16">
        <v>15</v>
      </c>
      <c r="B16" s="1" t="s">
        <v>32</v>
      </c>
      <c r="C16" s="3">
        <v>7</v>
      </c>
      <c r="D16" t="s">
        <v>90</v>
      </c>
      <c r="E16" s="3">
        <v>25</v>
      </c>
      <c r="F16" s="3">
        <v>10</v>
      </c>
      <c r="G16" s="3">
        <v>7</v>
      </c>
      <c r="H16" s="3">
        <v>5</v>
      </c>
      <c r="I16" s="3">
        <v>7</v>
      </c>
      <c r="J16" s="3">
        <v>15</v>
      </c>
      <c r="K16" s="2">
        <v>69</v>
      </c>
    </row>
    <row r="17" spans="1:11" x14ac:dyDescent="0.25">
      <c r="A17">
        <v>16</v>
      </c>
      <c r="B17" s="1" t="s">
        <v>33</v>
      </c>
      <c r="C17" s="3">
        <v>7</v>
      </c>
      <c r="D17" t="s">
        <v>90</v>
      </c>
      <c r="E17" s="3">
        <v>20</v>
      </c>
      <c r="F17" s="3">
        <v>16</v>
      </c>
      <c r="G17" s="3">
        <v>8</v>
      </c>
      <c r="H17" s="3">
        <v>5</v>
      </c>
      <c r="I17" s="3">
        <v>9</v>
      </c>
      <c r="J17" s="3">
        <v>11</v>
      </c>
      <c r="K17" s="2">
        <v>69</v>
      </c>
    </row>
    <row r="18" spans="1:11" x14ac:dyDescent="0.25">
      <c r="A18">
        <v>17</v>
      </c>
      <c r="B18" s="1" t="s">
        <v>22</v>
      </c>
      <c r="C18" s="3">
        <v>7</v>
      </c>
      <c r="D18" t="s">
        <v>23</v>
      </c>
      <c r="E18" s="3">
        <v>20</v>
      </c>
      <c r="F18" s="3">
        <v>22</v>
      </c>
      <c r="G18" s="3">
        <v>1</v>
      </c>
      <c r="H18" s="3">
        <v>0</v>
      </c>
      <c r="I18" s="3">
        <v>13</v>
      </c>
      <c r="J18" s="3">
        <v>12</v>
      </c>
      <c r="K18" s="2">
        <v>68</v>
      </c>
    </row>
    <row r="19" spans="1:11" x14ac:dyDescent="0.25">
      <c r="A19">
        <v>18</v>
      </c>
      <c r="B19" s="1" t="s">
        <v>34</v>
      </c>
      <c r="C19" s="3">
        <v>7</v>
      </c>
      <c r="D19" t="s">
        <v>90</v>
      </c>
      <c r="E19" s="3">
        <v>15</v>
      </c>
      <c r="F19" s="3">
        <v>14</v>
      </c>
      <c r="G19" s="3">
        <v>18</v>
      </c>
      <c r="H19" s="3">
        <v>0</v>
      </c>
      <c r="I19" s="3">
        <v>10</v>
      </c>
      <c r="J19" s="3">
        <v>11</v>
      </c>
      <c r="K19" s="2">
        <v>68</v>
      </c>
    </row>
    <row r="20" spans="1:11" x14ac:dyDescent="0.25">
      <c r="A20">
        <v>19</v>
      </c>
      <c r="B20" s="1" t="s">
        <v>36</v>
      </c>
      <c r="C20" s="3">
        <v>7</v>
      </c>
      <c r="D20" t="s">
        <v>90</v>
      </c>
      <c r="E20" s="3">
        <v>20</v>
      </c>
      <c r="F20" s="3">
        <v>14</v>
      </c>
      <c r="G20" s="3">
        <v>12</v>
      </c>
      <c r="H20" s="3">
        <v>0</v>
      </c>
      <c r="I20" s="3">
        <v>13</v>
      </c>
      <c r="J20" s="3">
        <v>8</v>
      </c>
      <c r="K20" s="2">
        <v>67</v>
      </c>
    </row>
    <row r="21" spans="1:11" x14ac:dyDescent="0.25">
      <c r="A21">
        <v>20</v>
      </c>
      <c r="B21" s="1" t="s">
        <v>37</v>
      </c>
      <c r="C21" s="3">
        <v>7</v>
      </c>
      <c r="D21" t="s">
        <v>90</v>
      </c>
      <c r="E21" s="3">
        <v>15</v>
      </c>
      <c r="F21" s="3">
        <v>20</v>
      </c>
      <c r="G21" s="3">
        <v>7</v>
      </c>
      <c r="H21" s="3">
        <v>1</v>
      </c>
      <c r="I21" s="3">
        <v>10</v>
      </c>
      <c r="J21" s="3">
        <v>13</v>
      </c>
      <c r="K21" s="2">
        <v>66</v>
      </c>
    </row>
    <row r="22" spans="1:11" x14ac:dyDescent="0.25">
      <c r="A22">
        <v>21</v>
      </c>
      <c r="B22" s="1" t="s">
        <v>38</v>
      </c>
      <c r="C22" s="3">
        <v>7</v>
      </c>
      <c r="D22" t="s">
        <v>90</v>
      </c>
      <c r="E22" s="3">
        <v>10</v>
      </c>
      <c r="F22" s="3">
        <v>16</v>
      </c>
      <c r="G22" s="3">
        <v>6</v>
      </c>
      <c r="H22" s="3">
        <v>0</v>
      </c>
      <c r="I22" s="3">
        <v>18</v>
      </c>
      <c r="J22" s="3">
        <v>11</v>
      </c>
      <c r="K22" s="2">
        <v>61</v>
      </c>
    </row>
    <row r="23" spans="1:11" x14ac:dyDescent="0.25">
      <c r="A23">
        <v>22</v>
      </c>
      <c r="B23" s="1" t="s">
        <v>66</v>
      </c>
      <c r="C23" s="3">
        <v>7</v>
      </c>
      <c r="D23" t="s">
        <v>60</v>
      </c>
      <c r="E23" s="3">
        <v>5</v>
      </c>
      <c r="F23" s="3">
        <v>22</v>
      </c>
      <c r="G23" s="3">
        <v>14</v>
      </c>
      <c r="H23" s="3">
        <v>0</v>
      </c>
      <c r="I23" s="3">
        <v>6</v>
      </c>
      <c r="J23" s="3">
        <v>12</v>
      </c>
      <c r="K23" s="2">
        <v>59</v>
      </c>
    </row>
    <row r="24" spans="1:11" x14ac:dyDescent="0.25">
      <c r="A24">
        <v>23</v>
      </c>
      <c r="B24" s="1" t="s">
        <v>39</v>
      </c>
      <c r="C24" s="3">
        <v>7</v>
      </c>
      <c r="D24" t="s">
        <v>90</v>
      </c>
      <c r="E24" s="3">
        <v>0</v>
      </c>
      <c r="F24" s="3">
        <v>20</v>
      </c>
      <c r="G24" s="3">
        <v>12</v>
      </c>
      <c r="H24" s="3">
        <v>1</v>
      </c>
      <c r="I24" s="3">
        <v>9</v>
      </c>
      <c r="J24" s="3">
        <v>13</v>
      </c>
      <c r="K24" s="2">
        <v>55</v>
      </c>
    </row>
    <row r="25" spans="1:11" x14ac:dyDescent="0.25">
      <c r="A25">
        <v>24</v>
      </c>
      <c r="B25" s="1" t="s">
        <v>68</v>
      </c>
      <c r="C25" s="3">
        <v>7</v>
      </c>
      <c r="D25" t="s">
        <v>60</v>
      </c>
      <c r="E25" s="3">
        <v>10</v>
      </c>
      <c r="F25" s="3">
        <v>10</v>
      </c>
      <c r="G25" s="3">
        <v>2</v>
      </c>
      <c r="H25" s="3">
        <v>0</v>
      </c>
      <c r="I25" s="3">
        <v>18</v>
      </c>
      <c r="J25" s="3">
        <v>12</v>
      </c>
      <c r="K25" s="2">
        <v>52</v>
      </c>
    </row>
    <row r="26" spans="1:11" x14ac:dyDescent="0.25">
      <c r="A26">
        <v>25</v>
      </c>
      <c r="B26" s="1" t="s">
        <v>40</v>
      </c>
      <c r="C26" s="3">
        <v>7</v>
      </c>
      <c r="D26" t="s">
        <v>90</v>
      </c>
      <c r="E26" s="3">
        <v>5</v>
      </c>
      <c r="F26" s="3">
        <v>12</v>
      </c>
      <c r="G26" s="3">
        <v>7</v>
      </c>
      <c r="H26" s="3">
        <v>3</v>
      </c>
      <c r="I26" s="3">
        <v>8</v>
      </c>
      <c r="J26" s="3">
        <v>13</v>
      </c>
      <c r="K26" s="2">
        <v>48</v>
      </c>
    </row>
    <row r="27" spans="1:11" x14ac:dyDescent="0.25">
      <c r="A27">
        <v>26</v>
      </c>
      <c r="B27" s="1" t="s">
        <v>41</v>
      </c>
      <c r="C27" s="3">
        <v>7</v>
      </c>
      <c r="D27" t="s">
        <v>90</v>
      </c>
      <c r="E27" s="3">
        <v>5</v>
      </c>
      <c r="F27" s="3">
        <v>14</v>
      </c>
      <c r="G27" s="3">
        <v>0</v>
      </c>
      <c r="H27" s="3">
        <v>0</v>
      </c>
      <c r="I27" s="3">
        <v>8</v>
      </c>
      <c r="J27" s="3">
        <v>12</v>
      </c>
      <c r="K27" s="2">
        <v>39</v>
      </c>
    </row>
  </sheetData>
  <sortState ref="B2:K63">
    <sortCondition descending="1" ref="K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2" max="2" width="18.5" bestFit="1" customWidth="1"/>
    <col min="3" max="3" width="5.75" style="3" bestFit="1" customWidth="1"/>
    <col min="4" max="4" width="53.375" bestFit="1" customWidth="1"/>
    <col min="5" max="10" width="9" style="3"/>
    <col min="11" max="11" width="12.75" style="3" customWidth="1"/>
  </cols>
  <sheetData>
    <row r="1" spans="1:11" s="1" customFormat="1" x14ac:dyDescent="0.25">
      <c r="B1" s="1" t="s">
        <v>0</v>
      </c>
      <c r="C1" s="2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>
        <v>1</v>
      </c>
      <c r="B2" s="1" t="s">
        <v>75</v>
      </c>
      <c r="C2" s="3">
        <v>8</v>
      </c>
      <c r="D2" t="s">
        <v>76</v>
      </c>
      <c r="E2" s="3">
        <v>30</v>
      </c>
      <c r="F2" s="3">
        <v>30</v>
      </c>
      <c r="G2" s="3">
        <v>30</v>
      </c>
      <c r="H2" s="3">
        <v>19</v>
      </c>
      <c r="I2" s="3">
        <v>18</v>
      </c>
      <c r="J2" s="3">
        <v>13</v>
      </c>
      <c r="K2" s="2">
        <v>140</v>
      </c>
    </row>
    <row r="3" spans="1:11" x14ac:dyDescent="0.25">
      <c r="A3">
        <v>2</v>
      </c>
      <c r="B3" s="1" t="s">
        <v>48</v>
      </c>
      <c r="C3" s="3">
        <v>8</v>
      </c>
      <c r="D3" t="s">
        <v>46</v>
      </c>
      <c r="E3" s="3">
        <v>20</v>
      </c>
      <c r="F3" s="3">
        <v>30</v>
      </c>
      <c r="G3" s="3">
        <v>30</v>
      </c>
      <c r="H3" s="3">
        <v>25</v>
      </c>
      <c r="I3" s="3">
        <v>19</v>
      </c>
      <c r="J3" s="3">
        <v>13</v>
      </c>
      <c r="K3" s="2">
        <v>137</v>
      </c>
    </row>
    <row r="4" spans="1:11" x14ac:dyDescent="0.25">
      <c r="A4">
        <v>3</v>
      </c>
      <c r="B4" s="1" t="s">
        <v>52</v>
      </c>
      <c r="C4" s="3">
        <v>8</v>
      </c>
      <c r="D4" t="s">
        <v>53</v>
      </c>
      <c r="E4" s="3">
        <v>25</v>
      </c>
      <c r="F4" s="3">
        <v>30</v>
      </c>
      <c r="G4" s="3">
        <v>30</v>
      </c>
      <c r="H4" s="3">
        <v>16</v>
      </c>
      <c r="I4" s="3">
        <v>20</v>
      </c>
      <c r="J4" s="3">
        <v>12</v>
      </c>
      <c r="K4" s="2">
        <v>133</v>
      </c>
    </row>
    <row r="5" spans="1:11" x14ac:dyDescent="0.25">
      <c r="A5">
        <v>4</v>
      </c>
      <c r="B5" s="1" t="s">
        <v>50</v>
      </c>
      <c r="C5" s="3">
        <v>8</v>
      </c>
      <c r="D5" t="s">
        <v>46</v>
      </c>
      <c r="E5" s="3">
        <v>10</v>
      </c>
      <c r="F5" s="3">
        <v>30</v>
      </c>
      <c r="G5" s="3">
        <v>24</v>
      </c>
      <c r="H5" s="3">
        <v>21</v>
      </c>
      <c r="I5" s="3">
        <v>20</v>
      </c>
      <c r="J5" s="3">
        <v>12</v>
      </c>
      <c r="K5" s="2">
        <v>117</v>
      </c>
    </row>
    <row r="6" spans="1:11" x14ac:dyDescent="0.25">
      <c r="A6">
        <v>5</v>
      </c>
      <c r="B6" s="1" t="s">
        <v>51</v>
      </c>
      <c r="C6" s="3">
        <v>8</v>
      </c>
      <c r="D6" t="s">
        <v>46</v>
      </c>
      <c r="E6" s="3">
        <v>10</v>
      </c>
      <c r="F6" s="3">
        <v>26</v>
      </c>
      <c r="G6" s="3">
        <v>19</v>
      </c>
      <c r="H6" s="3">
        <v>30</v>
      </c>
      <c r="I6" s="3">
        <v>18</v>
      </c>
      <c r="J6" s="3">
        <v>12</v>
      </c>
      <c r="K6" s="2">
        <v>115</v>
      </c>
    </row>
    <row r="7" spans="1:11" x14ac:dyDescent="0.25">
      <c r="A7">
        <v>6</v>
      </c>
      <c r="B7" s="1" t="s">
        <v>43</v>
      </c>
      <c r="C7" s="3">
        <v>8</v>
      </c>
      <c r="D7" t="s">
        <v>44</v>
      </c>
      <c r="E7" s="3">
        <v>20</v>
      </c>
      <c r="F7" s="3">
        <v>30</v>
      </c>
      <c r="G7" s="3">
        <v>20</v>
      </c>
      <c r="H7" s="3">
        <v>14</v>
      </c>
      <c r="I7" s="3">
        <v>11</v>
      </c>
      <c r="J7" s="3">
        <v>13</v>
      </c>
      <c r="K7" s="2">
        <v>108</v>
      </c>
    </row>
    <row r="8" spans="1:11" x14ac:dyDescent="0.25">
      <c r="A8">
        <v>7</v>
      </c>
      <c r="B8" s="1" t="s">
        <v>12</v>
      </c>
      <c r="C8" s="3">
        <v>8</v>
      </c>
      <c r="D8" t="s">
        <v>13</v>
      </c>
      <c r="E8" s="3">
        <v>15</v>
      </c>
      <c r="F8" s="3">
        <v>30</v>
      </c>
      <c r="G8" s="3">
        <v>19</v>
      </c>
      <c r="H8" s="3">
        <v>8</v>
      </c>
      <c r="I8" s="3">
        <v>20</v>
      </c>
      <c r="J8" s="3">
        <v>15</v>
      </c>
      <c r="K8" s="2">
        <v>107</v>
      </c>
    </row>
    <row r="9" spans="1:11" x14ac:dyDescent="0.25">
      <c r="A9">
        <v>8</v>
      </c>
      <c r="B9" s="1" t="s">
        <v>19</v>
      </c>
      <c r="C9" s="3">
        <v>8</v>
      </c>
      <c r="D9" t="s">
        <v>20</v>
      </c>
      <c r="E9" s="3">
        <v>25</v>
      </c>
      <c r="F9" s="3">
        <v>22</v>
      </c>
      <c r="G9" s="3">
        <v>12</v>
      </c>
      <c r="H9" s="3">
        <v>0</v>
      </c>
      <c r="I9" s="3">
        <v>29</v>
      </c>
      <c r="J9" s="3">
        <v>12</v>
      </c>
      <c r="K9" s="2">
        <v>100</v>
      </c>
    </row>
    <row r="10" spans="1:11" x14ac:dyDescent="0.25">
      <c r="A10">
        <v>9</v>
      </c>
      <c r="B10" s="1" t="s">
        <v>61</v>
      </c>
      <c r="C10" s="3">
        <v>8</v>
      </c>
      <c r="D10" t="s">
        <v>60</v>
      </c>
      <c r="E10" s="3">
        <v>15</v>
      </c>
      <c r="F10" s="3">
        <v>26</v>
      </c>
      <c r="G10" s="3">
        <v>30</v>
      </c>
      <c r="H10" s="3">
        <v>0</v>
      </c>
      <c r="I10" s="3">
        <v>16</v>
      </c>
      <c r="J10" s="3">
        <v>13</v>
      </c>
      <c r="K10" s="2">
        <v>100</v>
      </c>
    </row>
    <row r="11" spans="1:11" x14ac:dyDescent="0.25">
      <c r="A11">
        <v>10</v>
      </c>
      <c r="B11" s="1" t="s">
        <v>62</v>
      </c>
      <c r="C11" s="3">
        <v>8</v>
      </c>
      <c r="D11" t="s">
        <v>60</v>
      </c>
      <c r="E11" s="3">
        <v>15</v>
      </c>
      <c r="F11" s="3">
        <v>22</v>
      </c>
      <c r="G11" s="3">
        <v>24</v>
      </c>
      <c r="H11" s="3">
        <v>7</v>
      </c>
      <c r="I11" s="3">
        <v>18</v>
      </c>
      <c r="J11" s="3">
        <v>12</v>
      </c>
      <c r="K11" s="2">
        <v>98</v>
      </c>
    </row>
    <row r="12" spans="1:11" x14ac:dyDescent="0.25">
      <c r="A12">
        <v>11</v>
      </c>
      <c r="B12" s="1" t="s">
        <v>31</v>
      </c>
      <c r="C12" s="3">
        <v>8</v>
      </c>
      <c r="D12" t="s">
        <v>90</v>
      </c>
      <c r="E12" s="3">
        <v>15</v>
      </c>
      <c r="F12" s="3">
        <v>28</v>
      </c>
      <c r="G12" s="3">
        <v>12</v>
      </c>
      <c r="H12" s="3">
        <v>10</v>
      </c>
      <c r="I12" s="3">
        <v>19</v>
      </c>
      <c r="J12" s="3">
        <v>12</v>
      </c>
      <c r="K12" s="2">
        <v>96</v>
      </c>
    </row>
    <row r="13" spans="1:11" x14ac:dyDescent="0.25">
      <c r="A13">
        <v>12</v>
      </c>
      <c r="B13" s="1" t="s">
        <v>85</v>
      </c>
      <c r="C13" s="3">
        <v>8</v>
      </c>
      <c r="D13" t="s">
        <v>86</v>
      </c>
      <c r="E13" s="3">
        <v>15</v>
      </c>
      <c r="F13" s="3">
        <v>18</v>
      </c>
      <c r="G13" s="3">
        <v>30</v>
      </c>
      <c r="H13" s="3">
        <v>8</v>
      </c>
      <c r="I13" s="3">
        <v>9</v>
      </c>
      <c r="J13" s="3">
        <v>13</v>
      </c>
      <c r="K13" s="2">
        <v>93</v>
      </c>
    </row>
    <row r="14" spans="1:11" x14ac:dyDescent="0.25">
      <c r="A14">
        <v>13</v>
      </c>
      <c r="B14" s="1" t="s">
        <v>54</v>
      </c>
      <c r="C14" s="3">
        <v>8</v>
      </c>
      <c r="D14" t="s">
        <v>53</v>
      </c>
      <c r="E14" s="3">
        <v>10</v>
      </c>
      <c r="F14" s="3">
        <v>30</v>
      </c>
      <c r="G14" s="3">
        <v>12</v>
      </c>
      <c r="H14" s="3">
        <v>13</v>
      </c>
      <c r="I14" s="3">
        <v>16</v>
      </c>
      <c r="J14" s="3">
        <v>11</v>
      </c>
      <c r="K14" s="2">
        <v>92</v>
      </c>
    </row>
    <row r="15" spans="1:11" x14ac:dyDescent="0.25">
      <c r="A15">
        <v>14</v>
      </c>
      <c r="B15" s="1" t="s">
        <v>77</v>
      </c>
      <c r="C15" s="3">
        <v>8</v>
      </c>
      <c r="D15" t="s">
        <v>76</v>
      </c>
      <c r="E15" s="3">
        <v>5</v>
      </c>
      <c r="F15" s="3">
        <v>30</v>
      </c>
      <c r="G15" s="3">
        <v>24</v>
      </c>
      <c r="H15" s="3">
        <v>5</v>
      </c>
      <c r="I15" s="3">
        <v>13</v>
      </c>
      <c r="J15" s="3">
        <v>15</v>
      </c>
      <c r="K15" s="2">
        <v>92</v>
      </c>
    </row>
    <row r="16" spans="1:11" x14ac:dyDescent="0.25">
      <c r="A16">
        <v>15</v>
      </c>
      <c r="B16" s="1" t="s">
        <v>63</v>
      </c>
      <c r="C16" s="3">
        <v>8</v>
      </c>
      <c r="D16" t="s">
        <v>60</v>
      </c>
      <c r="E16" s="3">
        <v>25</v>
      </c>
      <c r="F16" s="3">
        <v>24</v>
      </c>
      <c r="G16" s="3">
        <v>6</v>
      </c>
      <c r="H16" s="3">
        <v>0</v>
      </c>
      <c r="I16" s="3">
        <v>18</v>
      </c>
      <c r="J16" s="3">
        <v>13</v>
      </c>
      <c r="K16" s="2">
        <v>86</v>
      </c>
    </row>
    <row r="17" spans="1:11" x14ac:dyDescent="0.25">
      <c r="A17">
        <v>16</v>
      </c>
      <c r="B17" s="1" t="s">
        <v>21</v>
      </c>
      <c r="C17" s="3">
        <v>8</v>
      </c>
      <c r="D17" t="s">
        <v>20</v>
      </c>
      <c r="E17" s="3">
        <v>25</v>
      </c>
      <c r="F17" s="3">
        <v>22</v>
      </c>
      <c r="G17" s="3">
        <v>2</v>
      </c>
      <c r="H17" s="3">
        <v>16</v>
      </c>
      <c r="I17" s="3">
        <v>8</v>
      </c>
      <c r="J17" s="3">
        <v>12</v>
      </c>
      <c r="K17" s="2">
        <v>85</v>
      </c>
    </row>
    <row r="18" spans="1:11" x14ac:dyDescent="0.25">
      <c r="A18">
        <v>17</v>
      </c>
      <c r="B18" s="1" t="s">
        <v>10</v>
      </c>
      <c r="C18" s="3">
        <v>8</v>
      </c>
      <c r="D18" t="s">
        <v>11</v>
      </c>
      <c r="E18" s="3">
        <v>20</v>
      </c>
      <c r="F18" s="3">
        <v>30</v>
      </c>
      <c r="G18" s="3">
        <v>2</v>
      </c>
      <c r="H18" s="3">
        <v>0</v>
      </c>
      <c r="I18" s="3">
        <v>18</v>
      </c>
      <c r="J18" s="3">
        <v>11</v>
      </c>
      <c r="K18" s="2">
        <v>81</v>
      </c>
    </row>
    <row r="19" spans="1:11" x14ac:dyDescent="0.25">
      <c r="A19">
        <v>18</v>
      </c>
      <c r="B19" s="1" t="s">
        <v>14</v>
      </c>
      <c r="C19" s="3">
        <v>8</v>
      </c>
      <c r="D19" t="s">
        <v>15</v>
      </c>
      <c r="E19" s="3">
        <v>20</v>
      </c>
      <c r="F19" s="3">
        <v>18</v>
      </c>
      <c r="G19" s="3">
        <v>7</v>
      </c>
      <c r="H19" s="3">
        <v>2</v>
      </c>
      <c r="I19" s="3">
        <v>19</v>
      </c>
      <c r="J19" s="3">
        <v>15</v>
      </c>
      <c r="K19" s="2">
        <v>81</v>
      </c>
    </row>
    <row r="20" spans="1:11" x14ac:dyDescent="0.25">
      <c r="A20">
        <v>19</v>
      </c>
      <c r="B20" s="1" t="s">
        <v>57</v>
      </c>
      <c r="C20" s="3">
        <v>8</v>
      </c>
      <c r="D20" t="s">
        <v>58</v>
      </c>
      <c r="E20" s="3">
        <v>15</v>
      </c>
      <c r="F20" s="3">
        <v>16</v>
      </c>
      <c r="G20" s="3">
        <v>13</v>
      </c>
      <c r="H20" s="3">
        <v>3</v>
      </c>
      <c r="I20" s="3">
        <v>21</v>
      </c>
      <c r="J20" s="3">
        <v>11</v>
      </c>
      <c r="K20" s="2">
        <v>79</v>
      </c>
    </row>
    <row r="21" spans="1:11" x14ac:dyDescent="0.25">
      <c r="A21">
        <v>20</v>
      </c>
      <c r="B21" s="1" t="s">
        <v>80</v>
      </c>
      <c r="C21" s="3">
        <v>8</v>
      </c>
      <c r="D21" t="s">
        <v>79</v>
      </c>
      <c r="E21" s="3">
        <v>25</v>
      </c>
      <c r="F21" s="3">
        <v>14</v>
      </c>
      <c r="G21" s="3">
        <v>19</v>
      </c>
      <c r="H21" s="3">
        <v>0</v>
      </c>
      <c r="I21" s="3">
        <v>9</v>
      </c>
      <c r="J21" s="3">
        <v>11</v>
      </c>
      <c r="K21" s="2">
        <v>78</v>
      </c>
    </row>
    <row r="22" spans="1:11" x14ac:dyDescent="0.25">
      <c r="A22">
        <v>21</v>
      </c>
      <c r="B22" s="1" t="s">
        <v>35</v>
      </c>
      <c r="C22" s="3">
        <v>8</v>
      </c>
      <c r="D22" t="s">
        <v>90</v>
      </c>
      <c r="E22" s="3">
        <v>15</v>
      </c>
      <c r="F22" s="3">
        <v>14</v>
      </c>
      <c r="G22" s="3">
        <v>18</v>
      </c>
      <c r="H22" s="3">
        <v>1</v>
      </c>
      <c r="I22" s="3">
        <v>16</v>
      </c>
      <c r="J22" s="3">
        <v>12</v>
      </c>
      <c r="K22" s="2">
        <v>76</v>
      </c>
    </row>
    <row r="23" spans="1:11" x14ac:dyDescent="0.25">
      <c r="A23">
        <v>22</v>
      </c>
      <c r="B23" s="1" t="s">
        <v>22</v>
      </c>
      <c r="C23" s="3">
        <v>8</v>
      </c>
      <c r="D23" t="s">
        <v>53</v>
      </c>
      <c r="E23" s="3">
        <v>10</v>
      </c>
      <c r="F23" s="3">
        <v>18</v>
      </c>
      <c r="G23" s="3">
        <v>20</v>
      </c>
      <c r="H23" s="3">
        <v>1</v>
      </c>
      <c r="I23" s="3">
        <v>19</v>
      </c>
      <c r="J23" s="3">
        <v>8</v>
      </c>
      <c r="K23" s="2">
        <v>76</v>
      </c>
    </row>
    <row r="24" spans="1:11" x14ac:dyDescent="0.25">
      <c r="A24">
        <v>23</v>
      </c>
      <c r="B24" s="1" t="s">
        <v>64</v>
      </c>
      <c r="C24" s="3">
        <v>8</v>
      </c>
      <c r="D24" t="s">
        <v>60</v>
      </c>
      <c r="E24" s="3">
        <v>5</v>
      </c>
      <c r="F24" s="3">
        <v>26</v>
      </c>
      <c r="G24" s="3">
        <v>12</v>
      </c>
      <c r="H24" s="3">
        <v>2</v>
      </c>
      <c r="I24" s="3">
        <v>18</v>
      </c>
      <c r="J24" s="3">
        <v>13</v>
      </c>
      <c r="K24" s="2">
        <v>76</v>
      </c>
    </row>
    <row r="25" spans="1:11" x14ac:dyDescent="0.25">
      <c r="A25">
        <v>24</v>
      </c>
      <c r="B25" s="1" t="s">
        <v>16</v>
      </c>
      <c r="C25" s="3">
        <v>8</v>
      </c>
      <c r="D25" t="s">
        <v>15</v>
      </c>
      <c r="E25" s="3">
        <v>10</v>
      </c>
      <c r="F25" s="3">
        <v>20</v>
      </c>
      <c r="G25" s="3">
        <v>7</v>
      </c>
      <c r="H25" s="3">
        <v>15</v>
      </c>
      <c r="I25" s="3">
        <v>10</v>
      </c>
      <c r="J25" s="3">
        <v>13</v>
      </c>
      <c r="K25" s="2">
        <v>75</v>
      </c>
    </row>
    <row r="26" spans="1:11" x14ac:dyDescent="0.25">
      <c r="A26">
        <v>25</v>
      </c>
      <c r="B26" s="1" t="s">
        <v>65</v>
      </c>
      <c r="C26" s="3">
        <v>8</v>
      </c>
      <c r="D26" t="s">
        <v>60</v>
      </c>
      <c r="E26" s="3">
        <v>15</v>
      </c>
      <c r="F26" s="3">
        <v>26</v>
      </c>
      <c r="G26" s="3">
        <v>13</v>
      </c>
      <c r="H26" s="3">
        <v>1</v>
      </c>
      <c r="I26" s="3">
        <v>8</v>
      </c>
      <c r="J26" s="3">
        <v>12</v>
      </c>
      <c r="K26" s="2">
        <v>75</v>
      </c>
    </row>
    <row r="27" spans="1:11" x14ac:dyDescent="0.25">
      <c r="A27">
        <v>26</v>
      </c>
      <c r="B27" s="1" t="s">
        <v>83</v>
      </c>
      <c r="C27" s="3">
        <v>8</v>
      </c>
      <c r="D27" t="s">
        <v>84</v>
      </c>
      <c r="E27" s="3">
        <v>15</v>
      </c>
      <c r="F27" s="3">
        <v>20</v>
      </c>
      <c r="G27" s="3">
        <v>6</v>
      </c>
      <c r="H27" s="3">
        <v>3</v>
      </c>
      <c r="I27" s="3">
        <v>17</v>
      </c>
      <c r="J27" s="3">
        <v>12</v>
      </c>
      <c r="K27" s="2">
        <v>73</v>
      </c>
    </row>
    <row r="28" spans="1:11" x14ac:dyDescent="0.25">
      <c r="A28">
        <v>27</v>
      </c>
      <c r="B28" s="1" t="s">
        <v>55</v>
      </c>
      <c r="C28" s="3">
        <v>8</v>
      </c>
      <c r="D28" t="s">
        <v>53</v>
      </c>
      <c r="E28" s="3">
        <v>10</v>
      </c>
      <c r="F28" s="3">
        <v>14</v>
      </c>
      <c r="G28" s="3">
        <v>24</v>
      </c>
      <c r="H28" s="3">
        <v>2</v>
      </c>
      <c r="I28" s="3">
        <v>9</v>
      </c>
      <c r="J28" s="3">
        <v>12</v>
      </c>
      <c r="K28" s="2">
        <v>71</v>
      </c>
    </row>
    <row r="29" spans="1:11" x14ac:dyDescent="0.25">
      <c r="A29">
        <v>28</v>
      </c>
      <c r="B29" s="1" t="s">
        <v>17</v>
      </c>
      <c r="C29" s="3">
        <v>8</v>
      </c>
      <c r="D29" t="s">
        <v>15</v>
      </c>
      <c r="E29" s="3">
        <v>15</v>
      </c>
      <c r="F29" s="3">
        <v>22</v>
      </c>
      <c r="G29" s="3">
        <v>0</v>
      </c>
      <c r="H29" s="3">
        <v>0</v>
      </c>
      <c r="I29" s="3">
        <v>19</v>
      </c>
      <c r="J29" s="3">
        <v>13</v>
      </c>
      <c r="K29" s="2">
        <v>69</v>
      </c>
    </row>
    <row r="30" spans="1:11" x14ac:dyDescent="0.25">
      <c r="A30">
        <v>29</v>
      </c>
      <c r="B30" s="1" t="s">
        <v>67</v>
      </c>
      <c r="C30" s="3">
        <v>8</v>
      </c>
      <c r="D30" t="s">
        <v>60</v>
      </c>
      <c r="E30" s="3">
        <v>15</v>
      </c>
      <c r="F30" s="3">
        <v>22</v>
      </c>
      <c r="G30" s="3">
        <v>6</v>
      </c>
      <c r="H30" s="3">
        <v>2</v>
      </c>
      <c r="I30" s="3">
        <v>12</v>
      </c>
      <c r="J30" s="3">
        <v>12</v>
      </c>
      <c r="K30" s="2">
        <v>69</v>
      </c>
    </row>
    <row r="31" spans="1:11" x14ac:dyDescent="0.25">
      <c r="A31">
        <v>30</v>
      </c>
      <c r="B31" s="1" t="s">
        <v>24</v>
      </c>
      <c r="C31" s="3">
        <v>8</v>
      </c>
      <c r="D31" t="s">
        <v>23</v>
      </c>
      <c r="E31" s="3">
        <v>0</v>
      </c>
      <c r="F31" s="3">
        <v>26</v>
      </c>
      <c r="G31" s="3">
        <v>12</v>
      </c>
      <c r="H31" s="3">
        <v>0</v>
      </c>
      <c r="I31" s="3">
        <v>14</v>
      </c>
      <c r="J31" s="3">
        <v>12</v>
      </c>
      <c r="K31" s="2">
        <v>64</v>
      </c>
    </row>
    <row r="32" spans="1:11" x14ac:dyDescent="0.25">
      <c r="A32">
        <v>31</v>
      </c>
      <c r="B32" s="1" t="s">
        <v>69</v>
      </c>
      <c r="C32" s="3">
        <v>8</v>
      </c>
      <c r="D32" t="s">
        <v>60</v>
      </c>
      <c r="E32" s="3">
        <v>10</v>
      </c>
      <c r="F32" s="3">
        <v>14</v>
      </c>
      <c r="G32" s="3">
        <v>6</v>
      </c>
      <c r="H32" s="3">
        <v>2</v>
      </c>
      <c r="I32" s="3">
        <v>19</v>
      </c>
      <c r="J32" s="3">
        <v>12</v>
      </c>
      <c r="K32" s="2">
        <v>63</v>
      </c>
    </row>
    <row r="33" spans="1:11" x14ac:dyDescent="0.25">
      <c r="A33">
        <v>32</v>
      </c>
      <c r="B33" s="1" t="s">
        <v>73</v>
      </c>
      <c r="C33" s="3">
        <v>8</v>
      </c>
      <c r="D33" t="s">
        <v>74</v>
      </c>
      <c r="E33" s="3">
        <v>15</v>
      </c>
      <c r="F33" s="3">
        <v>14</v>
      </c>
      <c r="G33" s="3">
        <v>12</v>
      </c>
      <c r="H33" s="3">
        <v>2</v>
      </c>
      <c r="I33" s="3">
        <v>9</v>
      </c>
      <c r="J33" s="3">
        <v>11</v>
      </c>
      <c r="K33" s="2">
        <v>63</v>
      </c>
    </row>
    <row r="34" spans="1:11" x14ac:dyDescent="0.25">
      <c r="A34">
        <v>33</v>
      </c>
      <c r="B34" s="1" t="s">
        <v>18</v>
      </c>
      <c r="C34" s="3">
        <v>8</v>
      </c>
      <c r="D34" t="s">
        <v>15</v>
      </c>
      <c r="E34" s="3">
        <v>5</v>
      </c>
      <c r="F34" s="3">
        <v>18</v>
      </c>
      <c r="G34" s="3">
        <v>13</v>
      </c>
      <c r="H34" s="3">
        <v>0</v>
      </c>
      <c r="I34" s="3">
        <v>13</v>
      </c>
      <c r="J34" s="3">
        <v>13</v>
      </c>
      <c r="K34" s="2">
        <v>62</v>
      </c>
    </row>
    <row r="35" spans="1:11" x14ac:dyDescent="0.25">
      <c r="A35">
        <v>34</v>
      </c>
      <c r="B35" s="1" t="s">
        <v>56</v>
      </c>
      <c r="C35" s="3">
        <v>8</v>
      </c>
      <c r="D35" t="s">
        <v>53</v>
      </c>
      <c r="E35" s="3">
        <v>20</v>
      </c>
      <c r="F35" s="3">
        <v>8</v>
      </c>
      <c r="G35" s="3">
        <v>8</v>
      </c>
      <c r="H35" s="3">
        <v>0</v>
      </c>
      <c r="I35" s="3">
        <v>10</v>
      </c>
      <c r="J35" s="3">
        <v>13</v>
      </c>
      <c r="K35" s="2">
        <v>59</v>
      </c>
    </row>
    <row r="36" spans="1:11" x14ac:dyDescent="0.25">
      <c r="A36">
        <v>35</v>
      </c>
      <c r="B36" s="1" t="s">
        <v>70</v>
      </c>
      <c r="C36" s="3">
        <v>8</v>
      </c>
      <c r="D36" t="s">
        <v>60</v>
      </c>
      <c r="E36" s="3">
        <v>10</v>
      </c>
      <c r="F36" s="3">
        <v>10</v>
      </c>
      <c r="G36" s="3">
        <v>12</v>
      </c>
      <c r="H36" s="3">
        <v>0</v>
      </c>
      <c r="I36" s="3">
        <v>15</v>
      </c>
      <c r="J36" s="3">
        <v>11</v>
      </c>
      <c r="K36" s="2">
        <v>58</v>
      </c>
    </row>
    <row r="37" spans="1:11" x14ac:dyDescent="0.25">
      <c r="A37">
        <v>36</v>
      </c>
      <c r="B37" s="1" t="s">
        <v>42</v>
      </c>
      <c r="C37" s="3">
        <v>8</v>
      </c>
      <c r="D37" t="s">
        <v>90</v>
      </c>
      <c r="E37" s="3">
        <v>20</v>
      </c>
      <c r="F37" s="3">
        <v>10</v>
      </c>
      <c r="G37" s="3">
        <v>8</v>
      </c>
      <c r="H37" s="3">
        <v>0</v>
      </c>
      <c r="I37" s="3">
        <v>3</v>
      </c>
      <c r="J37" s="3">
        <v>12</v>
      </c>
      <c r="K37" s="2">
        <v>53</v>
      </c>
    </row>
  </sheetData>
  <autoFilter ref="C1:C37"/>
  <sortState ref="B2:K63">
    <sortCondition descending="1"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Összesített</vt:lpstr>
      <vt:lpstr>Iskolák</vt:lpstr>
      <vt:lpstr>7. évfolyam</vt:lpstr>
      <vt:lpstr>8. évfolyam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Attila</dc:creator>
  <cp:lastModifiedBy>Kovács Attila</cp:lastModifiedBy>
  <dcterms:created xsi:type="dcterms:W3CDTF">2016-10-15T07:48:30Z</dcterms:created>
  <dcterms:modified xsi:type="dcterms:W3CDTF">2016-10-15T09:28:45Z</dcterms:modified>
</cp:coreProperties>
</file>